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R Indore\Desktop\"/>
    </mc:Choice>
  </mc:AlternateContent>
  <bookViews>
    <workbookView xWindow="0" yWindow="0" windowWidth="15345" windowHeight="45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11" i="1" l="1"/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<sst xmlns="http://schemas.openxmlformats.org/spreadsheetml/2006/main" count="36" uniqueCount="29">
  <si>
    <t>2008-09</t>
  </si>
  <si>
    <t>2009-10</t>
  </si>
  <si>
    <t>2010-11</t>
  </si>
  <si>
    <t>2011-12</t>
  </si>
  <si>
    <t>2012-13</t>
  </si>
  <si>
    <t>2013-14</t>
  </si>
  <si>
    <t>2014-15</t>
  </si>
  <si>
    <t>भारत से सोयाबीन उत्पादों का निर्यात Export of soy products from India</t>
  </si>
  <si>
    <t>मात्रा टन में Quantity (Tonnes)</t>
  </si>
  <si>
    <t xml:space="preserve">कुल सोया उत्पाद  Total soy products </t>
  </si>
  <si>
    <t>वर्ष Year</t>
  </si>
  <si>
    <t>स्रोत: वाणिज्यिक आसूचना और सांख्यिकी महानिदेशालय, कलकत्ता, वाणिज्य एवं उधोग मंत्रालय, भारत सरकार Source :*DGCI&amp;S,  Kolkata, Ministry of Commerce &amp; Industry</t>
  </si>
  <si>
    <t>लाख रुपये Value in Rs. Lacs</t>
  </si>
  <si>
    <t xml:space="preserve">2015-16 </t>
  </si>
  <si>
    <t>2016-17</t>
  </si>
  <si>
    <t>2017-18</t>
  </si>
  <si>
    <t>2018-19</t>
  </si>
  <si>
    <t>2019-20</t>
  </si>
  <si>
    <t>2020-21</t>
  </si>
  <si>
    <t>2021-22</t>
  </si>
  <si>
    <t>2022-23</t>
  </si>
  <si>
    <t>अन्य सोया तेल Oth soy oil (150790)</t>
  </si>
  <si>
    <t>सोया खली Cake and Meals (230400)</t>
  </si>
  <si>
    <t>सोया आटा Flour and meals (12081000)</t>
  </si>
  <si>
    <t>क्रूड सोया तेल Crude oil (15071000)</t>
  </si>
  <si>
    <t>सोया सॉस Soy Sauce (21031000)</t>
  </si>
  <si>
    <t>सोया दूध Soy milk (22029910)</t>
  </si>
  <si>
    <t>सोया प्रोटीन Soy Protein (35040091)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</si>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</sst>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0" fillId="0" borderId="3" xfId="0" applyBorder="1" applyAlignment="1">
      <alignment wrapText="1"/>
    </xf>
    <xf numFmtId="4" fontId="4" fillId="0" borderId="0" xfId="0" applyNumberFormat="1" applyFont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/>
    <xf numFmtId="164" fontId="0" fillId="0" borderId="0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Fill="1" applyBorder="1"/>
    <xf numFmtId="4" fontId="6" fillId="0" borderId="1" xfId="0" applyNumberFormat="1" applyFont="1" applyBorder="1"/>
    <xf numFmtId="0" fontId="6" fillId="0" borderId="1" xfId="0" applyFont="1" applyBorder="1"/>
    <xf numFmtId="4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topLeftCell="A19" workbookViewId="0">
      <selection activeCell="F28" sqref="F28"/>
    </sheetView>
  </sheetViews>
  <sheetFormatPr defaultRowHeight="15" x14ac:dyDescent="0.25"/>
  <cols>
    <col min="2" max="6" width="9.28515625" bestFit="1" customWidth="1"/>
    <col min="7" max="7" width="10.140625" customWidth="1"/>
    <col min="8" max="8" width="9.28515625" bestFit="1" customWidth="1"/>
    <col min="9" max="9" width="9.7109375" bestFit="1" customWidth="1"/>
    <col min="10" max="10" width="4.140625" customWidth="1"/>
    <col min="16" max="16" width="11" customWidth="1"/>
  </cols>
  <sheetData>
    <row r="1" spans="1:18" x14ac:dyDescent="0.25">
      <c r="A1" t="s">
        <v>7</v>
      </c>
    </row>
    <row r="2" spans="1:18" x14ac:dyDescent="0.25">
      <c r="B2" s="19" t="s">
        <v>12</v>
      </c>
      <c r="C2" s="19"/>
      <c r="D2" s="19"/>
      <c r="E2" s="19"/>
      <c r="F2" s="19"/>
      <c r="G2" s="19"/>
      <c r="H2" s="19"/>
      <c r="I2" s="19"/>
      <c r="K2" s="19" t="s">
        <v>8</v>
      </c>
      <c r="L2" s="19"/>
      <c r="M2" s="19"/>
      <c r="N2" s="19"/>
      <c r="O2" s="19"/>
      <c r="P2" s="19"/>
      <c r="Q2" s="19"/>
    </row>
    <row r="3" spans="1:18" ht="105" x14ac:dyDescent="0.25">
      <c r="A3" s="2" t="s">
        <v>10</v>
      </c>
      <c r="B3" s="4" t="s">
        <v>23</v>
      </c>
      <c r="C3" s="4" t="s">
        <v>24</v>
      </c>
      <c r="D3" s="4" t="s">
        <v>21</v>
      </c>
      <c r="E3" s="4" t="s">
        <v>25</v>
      </c>
      <c r="F3" s="4" t="s">
        <v>26</v>
      </c>
      <c r="G3" s="4" t="s">
        <v>22</v>
      </c>
      <c r="H3" s="4" t="s">
        <v>27</v>
      </c>
      <c r="I3" s="4" t="s">
        <v>9</v>
      </c>
      <c r="K3" s="4" t="s">
        <v>23</v>
      </c>
      <c r="L3" s="4" t="s">
        <v>24</v>
      </c>
      <c r="M3" s="4" t="s">
        <v>21</v>
      </c>
      <c r="N3" s="4" t="s">
        <v>25</v>
      </c>
      <c r="O3" s="4" t="s">
        <v>26</v>
      </c>
      <c r="P3" s="4" t="s">
        <v>22</v>
      </c>
      <c r="Q3" s="4" t="s">
        <v>27</v>
      </c>
      <c r="R3" s="1"/>
    </row>
    <row r="4" spans="1:18" x14ac:dyDescent="0.25">
      <c r="A4" s="11" t="s">
        <v>0</v>
      </c>
      <c r="B4" s="12">
        <v>4589.49</v>
      </c>
      <c r="C4" s="12">
        <v>117.35</v>
      </c>
      <c r="D4" s="12">
        <v>277.8</v>
      </c>
      <c r="E4" s="12">
        <v>119.4</v>
      </c>
      <c r="F4" s="12">
        <v>15.67</v>
      </c>
      <c r="G4" s="12">
        <v>881553.6</v>
      </c>
      <c r="H4" s="12">
        <v>72.650000000000006</v>
      </c>
      <c r="I4" s="12">
        <f>H4+G4+F4+E4+D4+C4+B4</f>
        <v>886745.96000000008</v>
      </c>
      <c r="J4" s="11"/>
      <c r="K4" s="12">
        <v>20538.169999999998</v>
      </c>
      <c r="L4" s="12">
        <v>230.84</v>
      </c>
      <c r="M4" s="11">
        <v>637.81000000000006</v>
      </c>
      <c r="N4" s="12">
        <v>430.1</v>
      </c>
      <c r="O4" s="12">
        <v>23.71</v>
      </c>
      <c r="P4" s="12">
        <v>5145727.8599999994</v>
      </c>
      <c r="Q4" s="12">
        <v>61.74</v>
      </c>
    </row>
    <row r="5" spans="1:18" x14ac:dyDescent="0.25">
      <c r="A5" s="11" t="s">
        <v>1</v>
      </c>
      <c r="B5" s="12">
        <v>3908.19</v>
      </c>
      <c r="C5" s="12">
        <v>12.79</v>
      </c>
      <c r="D5" s="12">
        <v>774.43</v>
      </c>
      <c r="E5" s="12">
        <v>229.54</v>
      </c>
      <c r="F5" s="12">
        <v>0.01</v>
      </c>
      <c r="G5" s="12">
        <v>636572.1</v>
      </c>
      <c r="H5" s="12">
        <v>59.58</v>
      </c>
      <c r="I5" s="12">
        <f t="shared" ref="I5:I18" si="0">H5+G5+F5+E5+D5+C5+B5</f>
        <v>641556.64</v>
      </c>
      <c r="J5" s="11"/>
      <c r="K5" s="12">
        <v>13781.54</v>
      </c>
      <c r="L5" s="12">
        <v>7.34</v>
      </c>
      <c r="M5" s="11">
        <v>2039.5299999999997</v>
      </c>
      <c r="N5" s="12">
        <v>558.70999999999992</v>
      </c>
      <c r="O5" s="12">
        <v>0.02</v>
      </c>
      <c r="P5" s="12">
        <v>3151850.61</v>
      </c>
      <c r="Q5" s="12">
        <v>37.92</v>
      </c>
    </row>
    <row r="6" spans="1:18" x14ac:dyDescent="0.25">
      <c r="A6" s="11" t="s">
        <v>2</v>
      </c>
      <c r="B6" s="12">
        <v>1529.86</v>
      </c>
      <c r="C6" s="12">
        <v>15.78</v>
      </c>
      <c r="D6" s="12">
        <v>344.71</v>
      </c>
      <c r="E6" s="12">
        <v>201.74</v>
      </c>
      <c r="F6" s="12">
        <v>5.07</v>
      </c>
      <c r="G6" s="12">
        <v>933515.99</v>
      </c>
      <c r="H6" s="12">
        <v>32.69</v>
      </c>
      <c r="I6" s="12">
        <f t="shared" si="0"/>
        <v>935645.83999999985</v>
      </c>
      <c r="J6" s="11"/>
      <c r="K6" s="12">
        <v>5208.9799999999996</v>
      </c>
      <c r="L6" s="12">
        <v>36.4</v>
      </c>
      <c r="M6" s="11">
        <v>616.04</v>
      </c>
      <c r="N6" s="12">
        <v>459.89</v>
      </c>
      <c r="O6" s="12">
        <v>19.73</v>
      </c>
      <c r="P6" s="12">
        <v>5206545.2699999996</v>
      </c>
      <c r="Q6" s="12">
        <v>18.88</v>
      </c>
    </row>
    <row r="7" spans="1:18" x14ac:dyDescent="0.25">
      <c r="A7" s="11" t="s">
        <v>3</v>
      </c>
      <c r="B7" s="12">
        <v>5002.04</v>
      </c>
      <c r="C7" s="12">
        <v>6087.61</v>
      </c>
      <c r="D7" s="12">
        <v>640.26</v>
      </c>
      <c r="E7" s="12">
        <v>202.6</v>
      </c>
      <c r="F7" s="12">
        <v>51.68</v>
      </c>
      <c r="G7" s="12">
        <v>993887.05</v>
      </c>
      <c r="H7" s="12">
        <v>77.33</v>
      </c>
      <c r="I7" s="12">
        <f t="shared" si="0"/>
        <v>1005948.5700000001</v>
      </c>
      <c r="J7" s="11"/>
      <c r="K7" s="12">
        <v>17091.95</v>
      </c>
      <c r="L7" s="12">
        <v>9800.02</v>
      </c>
      <c r="M7" s="12">
        <v>720.61</v>
      </c>
      <c r="N7" s="12">
        <v>473.79999999999995</v>
      </c>
      <c r="O7" s="12">
        <v>165.52999999999997</v>
      </c>
      <c r="P7" s="12">
        <v>5252178.78</v>
      </c>
      <c r="Q7" s="12">
        <v>28.229999999999997</v>
      </c>
    </row>
    <row r="8" spans="1:18" x14ac:dyDescent="0.25">
      <c r="A8" s="11" t="s">
        <v>4</v>
      </c>
      <c r="B8" s="12">
        <v>20564.16</v>
      </c>
      <c r="C8" s="12">
        <v>7.18</v>
      </c>
      <c r="D8" s="12">
        <v>436.83</v>
      </c>
      <c r="E8" s="12">
        <v>173.92</v>
      </c>
      <c r="F8" s="12">
        <v>4.09</v>
      </c>
      <c r="G8" s="12">
        <v>1415597.3</v>
      </c>
      <c r="H8" s="12">
        <v>76.88</v>
      </c>
      <c r="I8" s="12">
        <f t="shared" si="0"/>
        <v>1436860.3599999999</v>
      </c>
      <c r="J8" s="11"/>
      <c r="K8" s="12">
        <v>54634.37000000001</v>
      </c>
      <c r="L8" s="12">
        <v>14</v>
      </c>
      <c r="M8" s="12">
        <v>372.24</v>
      </c>
      <c r="N8" s="12">
        <v>328.71999999999997</v>
      </c>
      <c r="O8" s="12">
        <v>14.84</v>
      </c>
      <c r="P8" s="12">
        <v>4741052.8000000007</v>
      </c>
      <c r="Q8" s="12">
        <v>20.950000000000003</v>
      </c>
    </row>
    <row r="9" spans="1:18" x14ac:dyDescent="0.25">
      <c r="A9" s="11" t="s">
        <v>5</v>
      </c>
      <c r="B9" s="12">
        <v>61772.800000000003</v>
      </c>
      <c r="C9" s="12">
        <v>10.79</v>
      </c>
      <c r="D9" s="12">
        <v>516.34</v>
      </c>
      <c r="E9" s="12">
        <v>346.74</v>
      </c>
      <c r="F9" s="12">
        <v>189.46</v>
      </c>
      <c r="G9" s="12">
        <v>1382120.75</v>
      </c>
      <c r="H9" s="12">
        <v>49.17</v>
      </c>
      <c r="I9" s="12">
        <f t="shared" si="0"/>
        <v>1445006.05</v>
      </c>
      <c r="J9" s="11"/>
      <c r="K9" s="12">
        <v>144229.26</v>
      </c>
      <c r="L9" s="12">
        <v>6</v>
      </c>
      <c r="M9" s="12">
        <v>450.61</v>
      </c>
      <c r="N9" s="12">
        <v>506.85999999999996</v>
      </c>
      <c r="O9" s="12">
        <v>239.07999999999998</v>
      </c>
      <c r="P9" s="12">
        <v>4091183.580000001</v>
      </c>
      <c r="Q9" s="12">
        <v>20.79</v>
      </c>
    </row>
    <row r="10" spans="1:18" x14ac:dyDescent="0.25">
      <c r="A10" s="11" t="s">
        <v>6</v>
      </c>
      <c r="B10" s="12">
        <v>71936.490000000005</v>
      </c>
      <c r="C10" s="12">
        <v>21.13</v>
      </c>
      <c r="D10" s="12">
        <v>414.68</v>
      </c>
      <c r="E10" s="11">
        <v>320.82</v>
      </c>
      <c r="F10" s="12">
        <v>50.46</v>
      </c>
      <c r="G10" s="12">
        <v>484936.68</v>
      </c>
      <c r="H10" s="12">
        <v>33.11</v>
      </c>
      <c r="I10" s="12">
        <f t="shared" si="0"/>
        <v>557713.37</v>
      </c>
      <c r="J10" s="11"/>
      <c r="K10" s="12">
        <v>162762.17000000007</v>
      </c>
      <c r="L10" s="12">
        <v>28.13</v>
      </c>
      <c r="M10" s="12">
        <v>434.89</v>
      </c>
      <c r="N10" s="11">
        <v>595.97</v>
      </c>
      <c r="O10" s="12">
        <v>51.05</v>
      </c>
      <c r="P10" s="12">
        <v>1467699.3299999998</v>
      </c>
      <c r="Q10" s="12">
        <v>10.34</v>
      </c>
    </row>
    <row r="11" spans="1:18" x14ac:dyDescent="0.25">
      <c r="A11" s="11" t="s">
        <v>13</v>
      </c>
      <c r="B11" s="11">
        <v>38089.54</v>
      </c>
      <c r="C11" s="11">
        <v>33.090000000000003</v>
      </c>
      <c r="D11" s="12">
        <v>1877.67</v>
      </c>
      <c r="E11" s="11">
        <v>424.3</v>
      </c>
      <c r="F11" s="12">
        <v>13.3</v>
      </c>
      <c r="G11" s="12">
        <v>152020.28</v>
      </c>
      <c r="H11" s="12">
        <v>82.03</v>
      </c>
      <c r="I11" s="12">
        <f t="shared" si="0"/>
        <v>192540.21</v>
      </c>
      <c r="J11" s="11"/>
      <c r="K11" s="13">
        <v>88186.77</v>
      </c>
      <c r="L11" s="11">
        <v>40.369999999999997</v>
      </c>
      <c r="M11" s="12">
        <v>2593.06</v>
      </c>
      <c r="N11" s="11">
        <v>683.01</v>
      </c>
      <c r="O11" s="12">
        <v>3.92</v>
      </c>
      <c r="P11" s="12">
        <v>412987.12000000005</v>
      </c>
      <c r="Q11" s="12">
        <v>44.15</v>
      </c>
    </row>
    <row r="12" spans="1:18" s="6" customFormat="1" x14ac:dyDescent="0.25">
      <c r="A12" s="14" t="s">
        <v>14</v>
      </c>
      <c r="B12" s="15">
        <v>36920.06</v>
      </c>
      <c r="C12" s="11">
        <v>22.25</v>
      </c>
      <c r="D12" s="12">
        <v>437.57</v>
      </c>
      <c r="E12" s="11">
        <v>583.30999999999995</v>
      </c>
      <c r="F12" s="11">
        <v>378.48</v>
      </c>
      <c r="G12" s="12">
        <v>373169.15</v>
      </c>
      <c r="H12" s="16">
        <v>107.24</v>
      </c>
      <c r="I12" s="12">
        <f t="shared" si="0"/>
        <v>411618.06</v>
      </c>
      <c r="J12" s="11"/>
      <c r="K12" s="15">
        <v>91244.71</v>
      </c>
      <c r="L12" s="11">
        <v>36.46</v>
      </c>
      <c r="M12" s="16">
        <v>383.49</v>
      </c>
      <c r="N12" s="11">
        <v>977.1</v>
      </c>
      <c r="O12" s="11">
        <v>77.31</v>
      </c>
      <c r="P12" s="15">
        <v>1276177.49</v>
      </c>
      <c r="Q12" s="12">
        <v>111.91</v>
      </c>
    </row>
    <row r="13" spans="1:18" s="6" customFormat="1" x14ac:dyDescent="0.25">
      <c r="A13" s="14" t="s">
        <v>15</v>
      </c>
      <c r="B13" s="15">
        <v>15388.99</v>
      </c>
      <c r="C13" s="16">
        <v>49.28</v>
      </c>
      <c r="D13" s="15">
        <v>2969.64</v>
      </c>
      <c r="E13" s="16">
        <v>564.91</v>
      </c>
      <c r="F13" s="16">
        <v>121.74</v>
      </c>
      <c r="G13" s="15">
        <v>513042.39</v>
      </c>
      <c r="H13" s="16">
        <v>247.43</v>
      </c>
      <c r="I13" s="12">
        <f t="shared" si="0"/>
        <v>532384.38</v>
      </c>
      <c r="J13" s="11"/>
      <c r="K13" s="15">
        <v>44126.07</v>
      </c>
      <c r="L13" s="16">
        <v>64.430000000000007</v>
      </c>
      <c r="M13" s="15">
        <v>3720.7</v>
      </c>
      <c r="N13" s="16">
        <v>907.69</v>
      </c>
      <c r="O13" s="12">
        <v>26.3</v>
      </c>
      <c r="P13" s="15">
        <v>1894453.22</v>
      </c>
      <c r="Q13" s="12">
        <v>214.92</v>
      </c>
    </row>
    <row r="14" spans="1:18" s="6" customFormat="1" x14ac:dyDescent="0.25">
      <c r="A14" s="14" t="s">
        <v>16</v>
      </c>
      <c r="B14" s="15">
        <v>11390.66</v>
      </c>
      <c r="C14" s="12"/>
      <c r="D14" s="15">
        <v>6593.04</v>
      </c>
      <c r="E14" s="16">
        <v>563.83000000000004</v>
      </c>
      <c r="F14" s="16">
        <v>49.43</v>
      </c>
      <c r="G14" s="15">
        <v>777385.4</v>
      </c>
      <c r="H14" s="16">
        <v>254.06</v>
      </c>
      <c r="I14" s="12">
        <f t="shared" si="0"/>
        <v>796236.42000000016</v>
      </c>
      <c r="J14" s="11"/>
      <c r="K14" s="15">
        <v>20836.82</v>
      </c>
      <c r="L14" s="12"/>
      <c r="M14" s="15">
        <v>7539.01</v>
      </c>
      <c r="N14" s="16">
        <v>947.07</v>
      </c>
      <c r="O14" s="16">
        <v>55.76</v>
      </c>
      <c r="P14" s="15">
        <v>2440930.92</v>
      </c>
      <c r="Q14" s="16">
        <v>66.5</v>
      </c>
    </row>
    <row r="15" spans="1:18" s="6" customFormat="1" x14ac:dyDescent="0.25">
      <c r="A15" s="14" t="s">
        <v>17</v>
      </c>
      <c r="B15" s="15">
        <v>11793.17</v>
      </c>
      <c r="C15" s="15">
        <v>1630.13</v>
      </c>
      <c r="D15" s="15">
        <v>9472.5400000000009</v>
      </c>
      <c r="E15" s="16">
        <v>724.64</v>
      </c>
      <c r="F15" s="16">
        <v>10.98</v>
      </c>
      <c r="G15" s="15">
        <v>335151.93</v>
      </c>
      <c r="H15" s="16">
        <v>375.25</v>
      </c>
      <c r="I15" s="12">
        <f t="shared" si="0"/>
        <v>359158.63999999996</v>
      </c>
      <c r="J15" s="11"/>
      <c r="K15" s="15">
        <v>23532.61</v>
      </c>
      <c r="L15" s="15">
        <v>2031.91</v>
      </c>
      <c r="M15" s="15">
        <v>10310.39</v>
      </c>
      <c r="N15" s="15">
        <v>1092.74</v>
      </c>
      <c r="O15" s="16">
        <v>18.79</v>
      </c>
      <c r="P15" s="15">
        <v>870996.63</v>
      </c>
      <c r="Q15" s="16">
        <v>155.56</v>
      </c>
    </row>
    <row r="16" spans="1:18" s="6" customFormat="1" x14ac:dyDescent="0.25">
      <c r="A16" s="14" t="s">
        <v>18</v>
      </c>
      <c r="B16" s="15">
        <v>11728.89</v>
      </c>
      <c r="C16" s="15">
        <v>2755.62</v>
      </c>
      <c r="D16" s="15">
        <v>12146.21</v>
      </c>
      <c r="E16" s="16">
        <v>991.58</v>
      </c>
      <c r="F16" s="16">
        <v>2.12</v>
      </c>
      <c r="G16" s="15">
        <v>835268.97</v>
      </c>
      <c r="H16" s="15">
        <v>1683.21</v>
      </c>
      <c r="I16" s="12">
        <f t="shared" si="0"/>
        <v>864576.59999999986</v>
      </c>
      <c r="J16" s="11"/>
      <c r="K16" s="15">
        <v>20903.89</v>
      </c>
      <c r="L16" s="15">
        <v>3273.48</v>
      </c>
      <c r="M16" s="15">
        <v>11158.12</v>
      </c>
      <c r="N16" s="15">
        <v>1177.17</v>
      </c>
      <c r="O16" s="16">
        <v>2.72</v>
      </c>
      <c r="P16" s="15">
        <v>2068739.77</v>
      </c>
      <c r="Q16" s="16">
        <v>875.06</v>
      </c>
    </row>
    <row r="17" spans="1:17" s="6" customFormat="1" x14ac:dyDescent="0.25">
      <c r="A17" s="14" t="s">
        <v>19</v>
      </c>
      <c r="B17" s="15">
        <v>10255.09</v>
      </c>
      <c r="C17" s="16">
        <v>111.6</v>
      </c>
      <c r="D17" s="15">
        <v>15544.92</v>
      </c>
      <c r="E17" s="16">
        <v>844.65</v>
      </c>
      <c r="F17" s="16">
        <v>25.26</v>
      </c>
      <c r="G17" s="15">
        <v>412333.75</v>
      </c>
      <c r="H17" s="15">
        <v>3900.76</v>
      </c>
      <c r="I17" s="12">
        <f t="shared" si="0"/>
        <v>443016.03</v>
      </c>
      <c r="J17" s="11"/>
      <c r="K17" s="15">
        <v>12625.87</v>
      </c>
      <c r="L17" s="16">
        <v>89.35</v>
      </c>
      <c r="M17" s="15">
        <v>10016.950000000001</v>
      </c>
      <c r="N17" s="15">
        <v>1105.26</v>
      </c>
      <c r="O17" s="16">
        <v>9.27</v>
      </c>
      <c r="P17" s="15">
        <v>750629.61</v>
      </c>
      <c r="Q17" s="15">
        <v>1742.33</v>
      </c>
    </row>
    <row r="18" spans="1:17" s="6" customFormat="1" x14ac:dyDescent="0.25">
      <c r="A18" s="14" t="s">
        <v>20</v>
      </c>
      <c r="B18" s="15">
        <v>7928.5</v>
      </c>
      <c r="C18" s="16">
        <v>55.26</v>
      </c>
      <c r="D18" s="15">
        <v>23333.56</v>
      </c>
      <c r="E18" s="15">
        <v>1172.76</v>
      </c>
      <c r="F18" s="16">
        <v>19.420000000000002</v>
      </c>
      <c r="G18" s="15">
        <v>695162.88</v>
      </c>
      <c r="H18" s="15">
        <v>2350.34</v>
      </c>
      <c r="I18" s="12">
        <f t="shared" si="0"/>
        <v>730022.72000000009</v>
      </c>
      <c r="J18" s="11"/>
      <c r="K18" s="15">
        <v>10053.36</v>
      </c>
      <c r="L18" s="16">
        <v>45.01</v>
      </c>
      <c r="M18" s="15">
        <v>15130.55</v>
      </c>
      <c r="N18" s="15">
        <v>1221.01</v>
      </c>
      <c r="O18" s="16">
        <v>6.49</v>
      </c>
      <c r="P18" s="15">
        <v>1337521.26</v>
      </c>
      <c r="Q18" s="16">
        <v>931.06</v>
      </c>
    </row>
    <row r="19" spans="1:17" s="6" customFormat="1" x14ac:dyDescent="0.25">
      <c r="A19" s="14" t="s">
        <v>28</v>
      </c>
      <c r="B19" s="17">
        <v>8371.9</v>
      </c>
      <c r="C19" s="18">
        <v>431.31</v>
      </c>
      <c r="D19" s="15">
        <v>16830.52</v>
      </c>
      <c r="E19" s="17">
        <v>1368.43</v>
      </c>
      <c r="F19" s="18">
        <v>64.78</v>
      </c>
      <c r="G19" s="15">
        <v>858687.03</v>
      </c>
      <c r="H19" s="17">
        <v>1873.32</v>
      </c>
      <c r="I19" s="12">
        <f>H19+G19+F19+E19+D19+C19+B19</f>
        <v>887627.29000000015</v>
      </c>
      <c r="J19" s="11"/>
      <c r="K19" s="17">
        <v>11595.38</v>
      </c>
      <c r="L19" s="18">
        <v>451.97</v>
      </c>
      <c r="M19" s="15">
        <v>14332.3</v>
      </c>
      <c r="N19" s="17">
        <v>1115.7</v>
      </c>
      <c r="O19" s="18">
        <v>33.520000000000003</v>
      </c>
      <c r="P19" s="15">
        <v>1784835.33</v>
      </c>
      <c r="Q19" s="18">
        <v>865.07</v>
      </c>
    </row>
    <row r="20" spans="1:17" s="6" customFormat="1" x14ac:dyDescent="0.25">
      <c r="A20" s="7"/>
      <c r="B20" s="5"/>
      <c r="C20" s="9"/>
      <c r="D20" s="5"/>
      <c r="E20" s="9"/>
      <c r="F20" s="9"/>
      <c r="G20" s="5"/>
      <c r="H20" s="9"/>
      <c r="I20" s="10"/>
      <c r="J20" s="8"/>
      <c r="K20" s="5"/>
      <c r="L20" s="9"/>
      <c r="M20" s="5"/>
      <c r="N20" s="9"/>
      <c r="O20" s="9"/>
      <c r="P20" s="5"/>
      <c r="Q20" s="9"/>
    </row>
    <row r="21" spans="1:17" s="6" customFormat="1" x14ac:dyDescent="0.25">
      <c r="A21" s="7"/>
      <c r="B21" s="5"/>
      <c r="C21" s="9"/>
      <c r="D21" s="5"/>
      <c r="E21" s="9"/>
      <c r="F21" s="9"/>
      <c r="G21" s="5"/>
      <c r="H21" s="9"/>
      <c r="I21" s="10"/>
      <c r="J21" s="8"/>
      <c r="K21" s="5"/>
      <c r="L21" s="9"/>
      <c r="M21" s="5"/>
      <c r="N21" s="9"/>
      <c r="O21" s="9"/>
      <c r="P21" s="5"/>
      <c r="Q21" s="9"/>
    </row>
    <row r="23" spans="1:17" x14ac:dyDescent="0.25">
      <c r="A23" s="3" t="s">
        <v>11</v>
      </c>
    </row>
  </sheetData>
  <mergeCells count="2">
    <mergeCell ref="K2:Q2"/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6:A339"/>
  <sheetViews>
    <sheetView workbookViewId="0">
      <selection activeCell="B6" sqref="B6"/>
    </sheetView>
  </sheetViews>
  <sheetFormatPr defaultRowHeight="15" x14ac:dyDescent="0.25"/>
  <sheetData>
    <row r="36" ht="15" customHeight="1" x14ac:dyDescent="0.25"/>
    <row r="40" ht="15" customHeight="1" x14ac:dyDescent="0.25"/>
    <row r="55" ht="15" customHeight="1" x14ac:dyDescent="0.25"/>
    <row r="101" ht="15" customHeight="1" x14ac:dyDescent="0.25"/>
    <row r="108" ht="15" customHeight="1" x14ac:dyDescent="0.25"/>
    <row r="128" ht="15" customHeight="1" x14ac:dyDescent="0.25"/>
    <row r="129" ht="15" customHeight="1" x14ac:dyDescent="0.25"/>
    <row r="132" ht="15" customHeight="1" x14ac:dyDescent="0.25"/>
    <row r="221" ht="15" customHeight="1" x14ac:dyDescent="0.25"/>
    <row r="225" ht="15" customHeight="1" x14ac:dyDescent="0.25"/>
    <row r="253" ht="15" customHeight="1" x14ac:dyDescent="0.25"/>
    <row r="258" ht="15" customHeight="1" x14ac:dyDescent="0.25"/>
    <row r="339" ht="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P.SHARMA</dc:creator>
  <cp:lastModifiedBy>DSR Indore</cp:lastModifiedBy>
  <cp:lastPrinted>2024-06-12T04:42:35Z</cp:lastPrinted>
  <dcterms:created xsi:type="dcterms:W3CDTF">2016-05-03T15:36:40Z</dcterms:created>
  <dcterms:modified xsi:type="dcterms:W3CDTF">2024-06-12T05:19:31Z</dcterms:modified>
</cp:coreProperties>
</file>