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2945" windowHeight="100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W45" i="1"/>
  <c r="AW44"/>
  <c r="AW43"/>
  <c r="AW42"/>
  <c r="AW41"/>
  <c r="AW40"/>
  <c r="AW39"/>
  <c r="AW38"/>
  <c r="AW37"/>
  <c r="AW36"/>
  <c r="AW35"/>
  <c r="AW34"/>
  <c r="AW33"/>
  <c r="AW32"/>
  <c r="AW31"/>
  <c r="AW30"/>
  <c r="AW29"/>
  <c r="AW28"/>
  <c r="AW27"/>
  <c r="AW26"/>
  <c r="AW25"/>
  <c r="AW24"/>
  <c r="AW23"/>
  <c r="AW22"/>
  <c r="AW21"/>
  <c r="AW20"/>
  <c r="AW19"/>
  <c r="AW18"/>
  <c r="AW17"/>
  <c r="AW16"/>
  <c r="AW15"/>
  <c r="AW14"/>
  <c r="AW13"/>
  <c r="AW12"/>
  <c r="AW11"/>
  <c r="AW10"/>
  <c r="AW9"/>
  <c r="AQ45"/>
  <c r="AQ44"/>
  <c r="AQ43"/>
  <c r="AQ42"/>
  <c r="AQ41"/>
  <c r="AQ40"/>
  <c r="AQ39"/>
  <c r="AQ38"/>
  <c r="AQ37"/>
  <c r="AQ36"/>
  <c r="AQ35"/>
  <c r="AQ34"/>
  <c r="AQ33"/>
  <c r="AQ32"/>
  <c r="AQ31"/>
  <c r="AQ30"/>
  <c r="AQ29"/>
  <c r="AQ28"/>
  <c r="AQ27"/>
  <c r="AQ26"/>
  <c r="AQ25"/>
  <c r="AQ24"/>
  <c r="AQ23"/>
  <c r="AQ22"/>
  <c r="AQ21"/>
  <c r="AQ20"/>
  <c r="AQ19"/>
  <c r="AQ18"/>
  <c r="AQ17"/>
  <c r="AQ16"/>
  <c r="AQ15"/>
  <c r="AQ14"/>
  <c r="AQ13"/>
  <c r="AQ12"/>
  <c r="AQ11"/>
  <c r="AQ10"/>
  <c r="AQ9"/>
  <c r="AK45"/>
  <c r="AK44"/>
  <c r="AK43"/>
  <c r="AK42"/>
  <c r="AK41"/>
  <c r="AK40"/>
  <c r="AK39"/>
  <c r="AK38"/>
  <c r="AK37"/>
  <c r="AK36"/>
  <c r="AK35"/>
  <c r="AK34"/>
  <c r="AK33"/>
  <c r="AK32"/>
  <c r="AK31"/>
  <c r="AK30"/>
  <c r="AK29"/>
  <c r="AK28"/>
  <c r="AK27"/>
  <c r="AK26"/>
  <c r="AK25"/>
  <c r="AK24"/>
  <c r="AK23"/>
  <c r="AK22"/>
  <c r="AK21"/>
  <c r="AK20"/>
  <c r="AK19"/>
  <c r="AK18"/>
  <c r="AK17"/>
  <c r="AK16"/>
  <c r="AK15"/>
  <c r="AK14"/>
  <c r="AK13"/>
  <c r="AK12"/>
  <c r="AK11"/>
  <c r="AK10"/>
  <c r="AK9"/>
  <c r="AE45"/>
  <c r="AE44"/>
  <c r="AE43"/>
  <c r="AE42"/>
  <c r="AE41"/>
  <c r="AE40"/>
  <c r="AE39"/>
  <c r="AE38"/>
  <c r="AE37"/>
  <c r="AE36"/>
  <c r="AE35"/>
  <c r="AE34"/>
  <c r="AE33"/>
  <c r="AE32"/>
  <c r="AE31"/>
  <c r="AE30"/>
  <c r="AE29"/>
  <c r="AE28"/>
  <c r="AE27"/>
  <c r="AE26"/>
  <c r="AE25"/>
  <c r="AE24"/>
  <c r="AE23"/>
  <c r="AE22"/>
  <c r="AE21"/>
  <c r="AE20"/>
  <c r="AE19"/>
  <c r="AE18"/>
  <c r="AE17"/>
  <c r="AE16"/>
  <c r="AE15"/>
  <c r="AE14"/>
  <c r="AE13"/>
  <c r="AE12"/>
  <c r="AE11"/>
  <c r="AE10"/>
  <c r="AE9"/>
  <c r="Y45"/>
  <c r="Y44"/>
  <c r="Y43"/>
  <c r="Y42"/>
  <c r="Y41"/>
  <c r="Y38"/>
  <c r="Y37"/>
  <c r="Y36"/>
  <c r="Y35"/>
  <c r="Y34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Y15"/>
  <c r="Y14"/>
  <c r="Y13"/>
  <c r="Y12"/>
  <c r="Y11"/>
  <c r="Y10"/>
  <c r="Y9"/>
  <c r="S45"/>
  <c r="S44"/>
  <c r="S43"/>
  <c r="S42"/>
  <c r="S41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R39"/>
  <c r="Q39"/>
  <c r="P39"/>
  <c r="O39"/>
  <c r="AV45"/>
  <c r="AU45"/>
  <c r="AT45"/>
  <c r="AS45"/>
  <c r="AS10"/>
  <c r="AT10"/>
  <c r="AU10"/>
  <c r="AV10"/>
  <c r="AS11"/>
  <c r="AT11"/>
  <c r="AU11"/>
  <c r="AV11"/>
  <c r="AS12"/>
  <c r="AT12"/>
  <c r="AU12"/>
  <c r="AV12"/>
  <c r="AS13"/>
  <c r="AT13"/>
  <c r="AU13"/>
  <c r="AV13"/>
  <c r="AS14"/>
  <c r="AT14"/>
  <c r="AU14"/>
  <c r="AV14"/>
  <c r="AS15"/>
  <c r="AT15"/>
  <c r="AU15"/>
  <c r="AV15"/>
  <c r="AS16"/>
  <c r="AT16"/>
  <c r="AU16"/>
  <c r="AV16"/>
  <c r="AS17"/>
  <c r="AT17"/>
  <c r="AU17"/>
  <c r="AV17"/>
  <c r="AS18"/>
  <c r="AT18"/>
  <c r="AU18"/>
  <c r="AV18"/>
  <c r="AS19"/>
  <c r="AT19"/>
  <c r="AU19"/>
  <c r="AV19"/>
  <c r="AS20"/>
  <c r="AT20"/>
  <c r="AU20"/>
  <c r="AV20"/>
  <c r="AS21"/>
  <c r="AT21"/>
  <c r="AU21"/>
  <c r="AV21"/>
  <c r="AS22"/>
  <c r="AT22"/>
  <c r="AU22"/>
  <c r="AV22"/>
  <c r="AS23"/>
  <c r="AT23"/>
  <c r="AU23"/>
  <c r="AV23"/>
  <c r="AS24"/>
  <c r="AT24"/>
  <c r="AU24"/>
  <c r="AV24"/>
  <c r="AS25"/>
  <c r="AT25"/>
  <c r="AU25"/>
  <c r="AV25"/>
  <c r="AS26"/>
  <c r="AT26"/>
  <c r="AU26"/>
  <c r="AV26"/>
  <c r="AS27"/>
  <c r="AT27"/>
  <c r="AU27"/>
  <c r="AV27"/>
  <c r="AS28"/>
  <c r="AT28"/>
  <c r="AU28"/>
  <c r="AV28"/>
  <c r="AS29"/>
  <c r="AT29"/>
  <c r="AU29"/>
  <c r="AV29"/>
  <c r="AS30"/>
  <c r="AT30"/>
  <c r="AU30"/>
  <c r="AV30"/>
  <c r="AS31"/>
  <c r="AT31"/>
  <c r="AU31"/>
  <c r="AV31"/>
  <c r="AS32"/>
  <c r="AT32"/>
  <c r="AU32"/>
  <c r="AV32"/>
  <c r="AS33"/>
  <c r="AT33"/>
  <c r="AU33"/>
  <c r="AV33"/>
  <c r="AS34"/>
  <c r="AT34"/>
  <c r="AU34"/>
  <c r="AV34"/>
  <c r="AS35"/>
  <c r="AT35"/>
  <c r="AU35"/>
  <c r="AV35"/>
  <c r="AS36"/>
  <c r="AT36"/>
  <c r="AU36"/>
  <c r="AV36"/>
  <c r="AS37"/>
  <c r="AT37"/>
  <c r="AU37"/>
  <c r="AV37"/>
  <c r="AS38"/>
  <c r="AT38"/>
  <c r="AU38"/>
  <c r="AV38"/>
  <c r="AS39"/>
  <c r="AT39"/>
  <c r="AU39"/>
  <c r="AV39"/>
  <c r="AS40"/>
  <c r="AT40"/>
  <c r="AU40"/>
  <c r="AV40"/>
  <c r="AS41"/>
  <c r="AT41"/>
  <c r="AU41"/>
  <c r="AV41"/>
  <c r="AS42"/>
  <c r="AT42"/>
  <c r="AU42"/>
  <c r="AV42"/>
  <c r="AS43"/>
  <c r="AT43"/>
  <c r="AU43"/>
  <c r="AV43"/>
  <c r="AS44"/>
  <c r="AT44"/>
  <c r="AU44"/>
  <c r="AV44"/>
  <c r="AP45"/>
  <c r="AO45"/>
  <c r="AN45"/>
  <c r="AM45"/>
  <c r="AM10"/>
  <c r="AN10"/>
  <c r="AO10"/>
  <c r="AP10"/>
  <c r="AM11"/>
  <c r="AN11"/>
  <c r="AO11"/>
  <c r="AP11"/>
  <c r="AM12"/>
  <c r="AN12"/>
  <c r="AO12"/>
  <c r="AP12"/>
  <c r="AM13"/>
  <c r="AN13"/>
  <c r="AO13"/>
  <c r="AP13"/>
  <c r="AM14"/>
  <c r="AN14"/>
  <c r="AO14"/>
  <c r="AP14"/>
  <c r="AM15"/>
  <c r="AN15"/>
  <c r="AO15"/>
  <c r="AP15"/>
  <c r="AM16"/>
  <c r="AN16"/>
  <c r="AO16"/>
  <c r="AP16"/>
  <c r="AM17"/>
  <c r="AN17"/>
  <c r="AO17"/>
  <c r="AP17"/>
  <c r="AM18"/>
  <c r="AN18"/>
  <c r="AO18"/>
  <c r="AP18"/>
  <c r="AM19"/>
  <c r="AN19"/>
  <c r="AO19"/>
  <c r="AP19"/>
  <c r="AM20"/>
  <c r="AN20"/>
  <c r="AO20"/>
  <c r="AP20"/>
  <c r="AM21"/>
  <c r="AN21"/>
  <c r="AO21"/>
  <c r="AP21"/>
  <c r="AM22"/>
  <c r="AN22"/>
  <c r="AO22"/>
  <c r="AP22"/>
  <c r="AM23"/>
  <c r="AN23"/>
  <c r="AO23"/>
  <c r="AP23"/>
  <c r="AM24"/>
  <c r="AN24"/>
  <c r="AO24"/>
  <c r="AP24"/>
  <c r="AM25"/>
  <c r="AN25"/>
  <c r="AO25"/>
  <c r="AP25"/>
  <c r="AM26"/>
  <c r="AN26"/>
  <c r="AO26"/>
  <c r="AP26"/>
  <c r="AM27"/>
  <c r="AN27"/>
  <c r="AO27"/>
  <c r="AP27"/>
  <c r="AM28"/>
  <c r="AN28"/>
  <c r="AO28"/>
  <c r="AP28"/>
  <c r="AM29"/>
  <c r="AN29"/>
  <c r="AO29"/>
  <c r="AP29"/>
  <c r="AM30"/>
  <c r="AN30"/>
  <c r="AO30"/>
  <c r="AP30"/>
  <c r="AM31"/>
  <c r="AN31"/>
  <c r="AO31"/>
  <c r="AP31"/>
  <c r="AM32"/>
  <c r="AN32"/>
  <c r="AO32"/>
  <c r="AP32"/>
  <c r="AM33"/>
  <c r="AN33"/>
  <c r="AO33"/>
  <c r="AP33"/>
  <c r="AM34"/>
  <c r="AN34"/>
  <c r="AO34"/>
  <c r="AP34"/>
  <c r="AM35"/>
  <c r="AN35"/>
  <c r="AO35"/>
  <c r="AP35"/>
  <c r="AM36"/>
  <c r="AN36"/>
  <c r="AO36"/>
  <c r="AP36"/>
  <c r="AM37"/>
  <c r="AN37"/>
  <c r="AO37"/>
  <c r="AP37"/>
  <c r="AM38"/>
  <c r="AN38"/>
  <c r="AO38"/>
  <c r="AP38"/>
  <c r="AM39"/>
  <c r="AN39"/>
  <c r="AO39"/>
  <c r="AP39"/>
  <c r="AM40"/>
  <c r="AN40"/>
  <c r="AO40"/>
  <c r="AP40"/>
  <c r="AM41"/>
  <c r="AN41"/>
  <c r="AO41"/>
  <c r="AP41"/>
  <c r="AM42"/>
  <c r="AN42"/>
  <c r="AO42"/>
  <c r="AP42"/>
  <c r="AM43"/>
  <c r="AN43"/>
  <c r="AO43"/>
  <c r="AP43"/>
  <c r="AM44"/>
  <c r="AN44"/>
  <c r="AO44"/>
  <c r="AP44"/>
  <c r="AJ45"/>
  <c r="AI45"/>
  <c r="AH45"/>
  <c r="AG45"/>
  <c r="AG10"/>
  <c r="AH10"/>
  <c r="AI10"/>
  <c r="AJ10"/>
  <c r="AG11"/>
  <c r="AH11"/>
  <c r="AI11"/>
  <c r="AJ11"/>
  <c r="AG12"/>
  <c r="AH12"/>
  <c r="AI12"/>
  <c r="AJ12"/>
  <c r="AG13"/>
  <c r="AH13"/>
  <c r="AI13"/>
  <c r="AJ13"/>
  <c r="AG14"/>
  <c r="AH14"/>
  <c r="AI14"/>
  <c r="AJ14"/>
  <c r="AG15"/>
  <c r="AH15"/>
  <c r="AI15"/>
  <c r="AJ15"/>
  <c r="AG16"/>
  <c r="AH16"/>
  <c r="AI16"/>
  <c r="AJ16"/>
  <c r="AG17"/>
  <c r="AH17"/>
  <c r="AI17"/>
  <c r="AJ17"/>
  <c r="AG18"/>
  <c r="AH18"/>
  <c r="AI18"/>
  <c r="AJ18"/>
  <c r="AG19"/>
  <c r="AH19"/>
  <c r="AI19"/>
  <c r="AJ19"/>
  <c r="AG20"/>
  <c r="AH20"/>
  <c r="AI20"/>
  <c r="AJ20"/>
  <c r="AG21"/>
  <c r="AH21"/>
  <c r="AI21"/>
  <c r="AJ21"/>
  <c r="AG22"/>
  <c r="AH22"/>
  <c r="AI22"/>
  <c r="AJ22"/>
  <c r="AG23"/>
  <c r="AH23"/>
  <c r="AI23"/>
  <c r="AJ23"/>
  <c r="AG24"/>
  <c r="AH24"/>
  <c r="AI24"/>
  <c r="AJ24"/>
  <c r="AG25"/>
  <c r="AH25"/>
  <c r="AI25"/>
  <c r="AJ25"/>
  <c r="AG26"/>
  <c r="AH26"/>
  <c r="AI26"/>
  <c r="AJ26"/>
  <c r="AG27"/>
  <c r="AH27"/>
  <c r="AI27"/>
  <c r="AJ27"/>
  <c r="AG28"/>
  <c r="AH28"/>
  <c r="AI28"/>
  <c r="AJ28"/>
  <c r="AG29"/>
  <c r="AH29"/>
  <c r="AI29"/>
  <c r="AJ29"/>
  <c r="AG30"/>
  <c r="AH30"/>
  <c r="AI30"/>
  <c r="AJ30"/>
  <c r="AG31"/>
  <c r="AH31"/>
  <c r="AI31"/>
  <c r="AJ31"/>
  <c r="AG32"/>
  <c r="AH32"/>
  <c r="AI32"/>
  <c r="AJ32"/>
  <c r="AG33"/>
  <c r="AH33"/>
  <c r="AI33"/>
  <c r="AJ33"/>
  <c r="AG34"/>
  <c r="AH34"/>
  <c r="AI34"/>
  <c r="AJ34"/>
  <c r="AG35"/>
  <c r="AH35"/>
  <c r="AI35"/>
  <c r="AJ35"/>
  <c r="AG36"/>
  <c r="AH36"/>
  <c r="AI36"/>
  <c r="AJ36"/>
  <c r="AG37"/>
  <c r="AH37"/>
  <c r="AI37"/>
  <c r="AJ37"/>
  <c r="AG38"/>
  <c r="AH38"/>
  <c r="AI38"/>
  <c r="AJ38"/>
  <c r="AG39"/>
  <c r="AH39"/>
  <c r="AI39"/>
  <c r="AJ39"/>
  <c r="AG40"/>
  <c r="AH40"/>
  <c r="AI40"/>
  <c r="AJ40"/>
  <c r="AG41"/>
  <c r="AH41"/>
  <c r="AI41"/>
  <c r="AJ41"/>
  <c r="AG42"/>
  <c r="AH42"/>
  <c r="AI42"/>
  <c r="AJ42"/>
  <c r="AG43"/>
  <c r="AH43"/>
  <c r="AI43"/>
  <c r="AJ43"/>
  <c r="AG44"/>
  <c r="AH44"/>
  <c r="AI44"/>
  <c r="AJ44"/>
  <c r="AD45"/>
  <c r="AC45"/>
  <c r="AB45"/>
  <c r="AA45"/>
  <c r="AA10"/>
  <c r="AB10"/>
  <c r="AC10"/>
  <c r="AD10"/>
  <c r="AA11"/>
  <c r="AB11"/>
  <c r="AC11"/>
  <c r="AD11"/>
  <c r="AA12"/>
  <c r="AB12"/>
  <c r="AC12"/>
  <c r="AD12"/>
  <c r="AA13"/>
  <c r="AB13"/>
  <c r="AC13"/>
  <c r="AD13"/>
  <c r="AA14"/>
  <c r="AB14"/>
  <c r="AC14"/>
  <c r="AD14"/>
  <c r="AA15"/>
  <c r="AB15"/>
  <c r="AC15"/>
  <c r="AD15"/>
  <c r="AA16"/>
  <c r="AB16"/>
  <c r="AC16"/>
  <c r="AD16"/>
  <c r="AA17"/>
  <c r="AB17"/>
  <c r="AC17"/>
  <c r="AD17"/>
  <c r="AA18"/>
  <c r="AB18"/>
  <c r="AC18"/>
  <c r="AD18"/>
  <c r="AA19"/>
  <c r="AB19"/>
  <c r="AC19"/>
  <c r="AD19"/>
  <c r="AA20"/>
  <c r="AB20"/>
  <c r="AC20"/>
  <c r="AD20"/>
  <c r="AA21"/>
  <c r="AB21"/>
  <c r="AC21"/>
  <c r="AD21"/>
  <c r="AA22"/>
  <c r="AB22"/>
  <c r="AC22"/>
  <c r="AD22"/>
  <c r="AA23"/>
  <c r="AB23"/>
  <c r="AC23"/>
  <c r="AD23"/>
  <c r="AA24"/>
  <c r="AB24"/>
  <c r="AC24"/>
  <c r="AD24"/>
  <c r="AA25"/>
  <c r="AB25"/>
  <c r="AC25"/>
  <c r="AD25"/>
  <c r="AA26"/>
  <c r="AB26"/>
  <c r="AC26"/>
  <c r="AD26"/>
  <c r="AA27"/>
  <c r="AB27"/>
  <c r="AC27"/>
  <c r="AD27"/>
  <c r="AA28"/>
  <c r="AB28"/>
  <c r="AC28"/>
  <c r="AD28"/>
  <c r="AA29"/>
  <c r="AB29"/>
  <c r="AC29"/>
  <c r="AD29"/>
  <c r="AA30"/>
  <c r="AB30"/>
  <c r="AC30"/>
  <c r="AD30"/>
  <c r="AA31"/>
  <c r="AB31"/>
  <c r="AC31"/>
  <c r="AD31"/>
  <c r="AA32"/>
  <c r="AB32"/>
  <c r="AC32"/>
  <c r="AD32"/>
  <c r="AA33"/>
  <c r="AB33"/>
  <c r="AC33"/>
  <c r="AD33"/>
  <c r="AA34"/>
  <c r="AB34"/>
  <c r="AC34"/>
  <c r="AD34"/>
  <c r="AA35"/>
  <c r="AB35"/>
  <c r="AC35"/>
  <c r="AD35"/>
  <c r="AA36"/>
  <c r="AB36"/>
  <c r="AC36"/>
  <c r="AD36"/>
  <c r="AA37"/>
  <c r="AB37"/>
  <c r="AC37"/>
  <c r="AD37"/>
  <c r="AA38"/>
  <c r="AB38"/>
  <c r="AC38"/>
  <c r="AD38"/>
  <c r="AA39"/>
  <c r="AB39"/>
  <c r="AC39"/>
  <c r="AD39"/>
  <c r="AA40"/>
  <c r="AB40"/>
  <c r="AC40"/>
  <c r="AD40"/>
  <c r="AA41"/>
  <c r="AB41"/>
  <c r="AC41"/>
  <c r="AD41"/>
  <c r="AA42"/>
  <c r="AB42"/>
  <c r="AC42"/>
  <c r="AD42"/>
  <c r="AA43"/>
  <c r="AB43"/>
  <c r="AC43"/>
  <c r="AD43"/>
  <c r="AA44"/>
  <c r="AB44"/>
  <c r="AC44"/>
  <c r="AD44"/>
  <c r="X45"/>
  <c r="W45"/>
  <c r="V45"/>
  <c r="U45"/>
  <c r="U10"/>
  <c r="V10"/>
  <c r="W10"/>
  <c r="X10"/>
  <c r="U11"/>
  <c r="V11"/>
  <c r="W11"/>
  <c r="X11"/>
  <c r="U12"/>
  <c r="V12"/>
  <c r="W12"/>
  <c r="X12"/>
  <c r="U13"/>
  <c r="V13"/>
  <c r="W13"/>
  <c r="X13"/>
  <c r="U14"/>
  <c r="V14"/>
  <c r="W14"/>
  <c r="X14"/>
  <c r="U15"/>
  <c r="V15"/>
  <c r="W15"/>
  <c r="X15"/>
  <c r="U16"/>
  <c r="V16"/>
  <c r="W16"/>
  <c r="X16"/>
  <c r="U17"/>
  <c r="V17"/>
  <c r="W17"/>
  <c r="X17"/>
  <c r="U18"/>
  <c r="V18"/>
  <c r="W18"/>
  <c r="X18"/>
  <c r="U19"/>
  <c r="V19"/>
  <c r="W19"/>
  <c r="X19"/>
  <c r="U20"/>
  <c r="V20"/>
  <c r="W20"/>
  <c r="X20"/>
  <c r="U21"/>
  <c r="V21"/>
  <c r="W21"/>
  <c r="X21"/>
  <c r="U22"/>
  <c r="V22"/>
  <c r="W22"/>
  <c r="X22"/>
  <c r="U23"/>
  <c r="V23"/>
  <c r="W23"/>
  <c r="X23"/>
  <c r="U24"/>
  <c r="V24"/>
  <c r="W24"/>
  <c r="X24"/>
  <c r="U25"/>
  <c r="V25"/>
  <c r="W25"/>
  <c r="X25"/>
  <c r="U26"/>
  <c r="V26"/>
  <c r="W26"/>
  <c r="X26"/>
  <c r="U27"/>
  <c r="V27"/>
  <c r="W27"/>
  <c r="X27"/>
  <c r="U28"/>
  <c r="V28"/>
  <c r="W28"/>
  <c r="X28"/>
  <c r="U29"/>
  <c r="V29"/>
  <c r="W29"/>
  <c r="X29"/>
  <c r="U30"/>
  <c r="V30"/>
  <c r="W30"/>
  <c r="X30"/>
  <c r="U31"/>
  <c r="V31"/>
  <c r="W31"/>
  <c r="X31"/>
  <c r="U32"/>
  <c r="V32"/>
  <c r="W32"/>
  <c r="X32"/>
  <c r="U33"/>
  <c r="V33"/>
  <c r="W33"/>
  <c r="X33"/>
  <c r="U34"/>
  <c r="V34"/>
  <c r="W34"/>
  <c r="X34"/>
  <c r="U35"/>
  <c r="V35"/>
  <c r="W35"/>
  <c r="X35"/>
  <c r="U36"/>
  <c r="V36"/>
  <c r="W36"/>
  <c r="X36"/>
  <c r="U37"/>
  <c r="V37"/>
  <c r="W37"/>
  <c r="X37"/>
  <c r="U38"/>
  <c r="V38"/>
  <c r="W38"/>
  <c r="X38"/>
  <c r="U39"/>
  <c r="V39"/>
  <c r="W39"/>
  <c r="X39"/>
  <c r="U41"/>
  <c r="V41"/>
  <c r="W41"/>
  <c r="X41"/>
  <c r="U42"/>
  <c r="V42"/>
  <c r="W42"/>
  <c r="X42"/>
  <c r="U43"/>
  <c r="V43"/>
  <c r="W43"/>
  <c r="X43"/>
  <c r="U44"/>
  <c r="V44"/>
  <c r="W44"/>
  <c r="X44"/>
  <c r="U9"/>
  <c r="O26"/>
  <c r="P26"/>
  <c r="Q26"/>
  <c r="R26"/>
  <c r="O27"/>
  <c r="P27"/>
  <c r="Q27"/>
  <c r="R27"/>
  <c r="O28"/>
  <c r="P28"/>
  <c r="Q28"/>
  <c r="R28"/>
  <c r="O29"/>
  <c r="P29"/>
  <c r="Q29"/>
  <c r="R29"/>
  <c r="O30"/>
  <c r="P30"/>
  <c r="Q30"/>
  <c r="R30"/>
  <c r="O31"/>
  <c r="P31"/>
  <c r="Q31"/>
  <c r="R31"/>
  <c r="O32"/>
  <c r="P32"/>
  <c r="Q32"/>
  <c r="R32"/>
  <c r="O33"/>
  <c r="P33"/>
  <c r="Q33"/>
  <c r="R33"/>
  <c r="O34"/>
  <c r="P34"/>
  <c r="Q34"/>
  <c r="R34"/>
  <c r="O35"/>
  <c r="P35"/>
  <c r="Q35"/>
  <c r="R35"/>
  <c r="O36"/>
  <c r="P36"/>
  <c r="Q36"/>
  <c r="R36"/>
  <c r="O37"/>
  <c r="P37"/>
  <c r="Q37"/>
  <c r="R37"/>
  <c r="O38"/>
  <c r="P38"/>
  <c r="Q38"/>
  <c r="R38"/>
  <c r="O41"/>
  <c r="P41"/>
  <c r="Q41"/>
  <c r="R41"/>
  <c r="O42"/>
  <c r="P42"/>
  <c r="Q42"/>
  <c r="R42"/>
  <c r="O43"/>
  <c r="P43"/>
  <c r="Q43"/>
  <c r="R43"/>
  <c r="O44"/>
  <c r="P44"/>
  <c r="Q44"/>
  <c r="R44"/>
  <c r="O10"/>
  <c r="P10"/>
  <c r="Q10"/>
  <c r="R10"/>
  <c r="O11"/>
  <c r="P11"/>
  <c r="Q11"/>
  <c r="R11"/>
  <c r="O12"/>
  <c r="P12"/>
  <c r="Q12"/>
  <c r="R12"/>
  <c r="O13"/>
  <c r="P13"/>
  <c r="Q13"/>
  <c r="R13"/>
  <c r="O14"/>
  <c r="P14"/>
  <c r="Q14"/>
  <c r="R14"/>
  <c r="O15"/>
  <c r="P15"/>
  <c r="Q15"/>
  <c r="R15"/>
  <c r="O16"/>
  <c r="P16"/>
  <c r="Q16"/>
  <c r="R16"/>
  <c r="O17"/>
  <c r="P17"/>
  <c r="Q17"/>
  <c r="R17"/>
  <c r="O18"/>
  <c r="P18"/>
  <c r="Q18"/>
  <c r="R18"/>
  <c r="O19"/>
  <c r="P19"/>
  <c r="Q19"/>
  <c r="R19"/>
  <c r="O20"/>
  <c r="P20"/>
  <c r="Q20"/>
  <c r="R20"/>
  <c r="O21"/>
  <c r="P21"/>
  <c r="Q21"/>
  <c r="R21"/>
  <c r="O22"/>
  <c r="P22"/>
  <c r="Q22"/>
  <c r="R22"/>
  <c r="O23"/>
  <c r="P23"/>
  <c r="Q23"/>
  <c r="R23"/>
  <c r="O24"/>
  <c r="P24"/>
  <c r="Q24"/>
  <c r="R24"/>
  <c r="O25"/>
  <c r="P25"/>
  <c r="Q25"/>
  <c r="R25"/>
  <c r="R45" l="1"/>
  <c r="Q45"/>
  <c r="P45"/>
  <c r="O45"/>
  <c r="AV9"/>
  <c r="AU9"/>
  <c r="AT9"/>
  <c r="AP9"/>
  <c r="AO9"/>
  <c r="AN9"/>
  <c r="AM9"/>
  <c r="AJ9"/>
  <c r="AI9"/>
  <c r="AH9"/>
  <c r="AD9"/>
  <c r="AC9"/>
  <c r="AB9"/>
  <c r="AA9"/>
  <c r="X9"/>
  <c r="W9"/>
  <c r="V9"/>
  <c r="R9"/>
  <c r="Q9"/>
  <c r="P9"/>
  <c r="O9"/>
  <c r="AS9"/>
  <c r="AG9" l="1"/>
</calcChain>
</file>

<file path=xl/sharedStrings.xml><?xml version="1.0" encoding="utf-8"?>
<sst xmlns="http://schemas.openxmlformats.org/spreadsheetml/2006/main" count="255" uniqueCount="59">
  <si>
    <t>Source: Statewise estimates of value of output from agriculture and allied activities with new base year 2004-05 (2004-05 to 2010-11), Central Statistics Office, Ministry of Statistics and Programme Implementation, GOI, 2013</t>
  </si>
  <si>
    <t>Statewise Value of Output</t>
  </si>
  <si>
    <t>Share of soybean in value of output (Total Oilseeds)</t>
  </si>
  <si>
    <t>Share of soybean in value of output (Total Agriculture crops Sector)</t>
  </si>
  <si>
    <t>Share of soybean in value of output (Total Agriculture and Allied Sector)</t>
  </si>
  <si>
    <t>( At Current Prices )</t>
  </si>
  <si>
    <t>Total Oilseed</t>
  </si>
  <si>
    <t>Statewise Value of Output From Agriculture and Allied Activities</t>
  </si>
  <si>
    <t>Total Value of Output - Agriculture and Allied Activities</t>
  </si>
  <si>
    <t>राज्यवार उत्पादन का मूल्य Statewise Value of Output</t>
  </si>
  <si>
    <t>सोयाबीन Soybean</t>
  </si>
  <si>
    <t>रूपये लाख में (Rs. lakhs)</t>
  </si>
  <si>
    <t>प्रचलित कीमत पर ( At Current Prices )</t>
  </si>
  <si>
    <t>आंध्र प्रदेश Andhra Pradesh</t>
  </si>
  <si>
    <t>अरुणांचल प्रदेश Arunachal Pradesh</t>
  </si>
  <si>
    <t>असम Assam</t>
  </si>
  <si>
    <t>बिहार Bihar</t>
  </si>
  <si>
    <t>गोवा Goa</t>
  </si>
  <si>
    <t>गुजरात Gujarat</t>
  </si>
  <si>
    <t>हिमाचल प्रदेश Himachal Pradesh</t>
  </si>
  <si>
    <t>हरियाणा  Haryana</t>
  </si>
  <si>
    <t>जम्मू-कश्मीर Jammu &amp; Kashmir</t>
  </si>
  <si>
    <t>कर्नाटक Karnataka</t>
  </si>
  <si>
    <t>केरल Kerala</t>
  </si>
  <si>
    <t>मध्य प्रदेश Madhya Pradesh</t>
  </si>
  <si>
    <t>महाराष्ट्र Maharashtra</t>
  </si>
  <si>
    <t>मणिपुर Manipur</t>
  </si>
  <si>
    <t>मेघालय Meghalaya</t>
  </si>
  <si>
    <t>मिजोरम Mizoram</t>
  </si>
  <si>
    <t>नागालैंड Nagaland</t>
  </si>
  <si>
    <t>उड़ीसा Orissa</t>
  </si>
  <si>
    <t>पंजाब Punjab</t>
  </si>
  <si>
    <t>राजस्थान Rajasthan</t>
  </si>
  <si>
    <t>सिक्किम Sikkim</t>
  </si>
  <si>
    <t>तमिलनाडु Tamil Nadu</t>
  </si>
  <si>
    <t>त्रिपुरा Tripura</t>
  </si>
  <si>
    <t>उत्तर प्रदेश Uttar Pradesh</t>
  </si>
  <si>
    <t>पश्चिम बंगाल West Bengal</t>
  </si>
  <si>
    <t>अंडमान निकोबार द्वीप समूह A &amp; N Islands</t>
  </si>
  <si>
    <t>दादरा व नगर हवेली Dadra &amp; Nagar Haveli</t>
  </si>
  <si>
    <t>दमन एवं दिउ Daman &amp; Diu</t>
  </si>
  <si>
    <t>दिल्ली Delhi</t>
  </si>
  <si>
    <t>लक्षद्वीप Lakshadweep</t>
  </si>
  <si>
    <t>पांडिचेरी Puducherry</t>
  </si>
  <si>
    <t>चंडीगढ़ Chandigarh</t>
  </si>
  <si>
    <t>झारखण्ड Jharkhand</t>
  </si>
  <si>
    <t>छत्तीसगढ़ Chattisgarh</t>
  </si>
  <si>
    <t>उत्तराखंड Uttarakhand</t>
  </si>
  <si>
    <t>भारत Total</t>
  </si>
  <si>
    <t>राज्य/ के. शा. प्र. State/U.Ts</t>
  </si>
  <si>
    <t xml:space="preserve">स्रोत: कृषि और संबंधित गतिविधियों से उत्पादन का मूल्य आधार वर्ष 2004-05 (2004-05 से 2010-11), केंद्रीय सांख्यिकी कार्यालय, सांख्यिकी और कार्यक्रम कार्यान्वयन मंत्रालय, भारत सरकार </t>
  </si>
  <si>
    <t>2011-12</t>
  </si>
  <si>
    <t>2012-13</t>
  </si>
  <si>
    <t>2013-14</t>
  </si>
  <si>
    <t>2014-15</t>
  </si>
  <si>
    <t>तेलंगाना Telangana</t>
  </si>
  <si>
    <t>2011-12 के भावों पर (At 2011-12 Prices)</t>
  </si>
  <si>
    <t>2015-16</t>
  </si>
  <si>
    <t>Total Value of Output- Agriculture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</si>
</sst>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3" fillId="0" borderId="0" xfId="0" applyFont="1"/>
    <xf numFmtId="0" fontId="4" fillId="0" borderId="0" xfId="0" applyFont="1"/>
    <xf numFmtId="1" fontId="5" fillId="0" borderId="0" xfId="0" applyNumberFormat="1" applyFont="1" applyFill="1" applyBorder="1" applyAlignment="1">
      <alignment vertical="center"/>
    </xf>
    <xf numFmtId="1" fontId="6" fillId="0" borderId="0" xfId="0" applyNumberFormat="1" applyFont="1" applyFill="1" applyBorder="1" applyAlignment="1">
      <alignment vertical="center"/>
    </xf>
    <xf numFmtId="1" fontId="6" fillId="0" borderId="0" xfId="0" applyNumberFormat="1" applyFont="1" applyFill="1" applyBorder="1" applyAlignment="1">
      <alignment horizontal="left"/>
    </xf>
    <xf numFmtId="1" fontId="6" fillId="0" borderId="0" xfId="0" applyNumberFormat="1" applyFont="1" applyFill="1" applyBorder="1"/>
    <xf numFmtId="1" fontId="7" fillId="0" borderId="1" xfId="0" applyNumberFormat="1" applyFont="1" applyFill="1" applyBorder="1" applyAlignment="1">
      <alignment horizontal="left"/>
    </xf>
    <xf numFmtId="1" fontId="7" fillId="0" borderId="1" xfId="0" applyNumberFormat="1" applyFont="1" applyFill="1" applyBorder="1" applyAlignment="1">
      <alignment horizontal="right"/>
    </xf>
    <xf numFmtId="1" fontId="7" fillId="0" borderId="0" xfId="0" applyNumberFormat="1" applyFont="1" applyFill="1" applyBorder="1" applyAlignment="1">
      <alignment horizontal="right"/>
    </xf>
    <xf numFmtId="1" fontId="7" fillId="0" borderId="0" xfId="0" applyNumberFormat="1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left"/>
    </xf>
    <xf numFmtId="1" fontId="7" fillId="0" borderId="0" xfId="0" applyNumberFormat="1" applyFont="1" applyFill="1" applyBorder="1"/>
    <xf numFmtId="1" fontId="8" fillId="0" borderId="1" xfId="0" applyNumberFormat="1" applyFont="1" applyFill="1" applyBorder="1" applyAlignment="1" applyProtection="1">
      <alignment horizontal="left"/>
      <protection locked="0"/>
    </xf>
    <xf numFmtId="1" fontId="7" fillId="0" borderId="1" xfId="0" applyNumberFormat="1" applyFont="1" applyFill="1" applyBorder="1"/>
    <xf numFmtId="164" fontId="4" fillId="0" borderId="1" xfId="0" applyNumberFormat="1" applyFont="1" applyBorder="1"/>
    <xf numFmtId="164" fontId="4" fillId="0" borderId="0" xfId="0" applyNumberFormat="1" applyFont="1" applyBorder="1"/>
    <xf numFmtId="2" fontId="4" fillId="0" borderId="1" xfId="0" applyNumberFormat="1" applyFont="1" applyBorder="1"/>
    <xf numFmtId="2" fontId="4" fillId="0" borderId="0" xfId="0" applyNumberFormat="1" applyFont="1" applyBorder="1"/>
    <xf numFmtId="0" fontId="4" fillId="0" borderId="1" xfId="0" applyFont="1" applyBorder="1"/>
    <xf numFmtId="0" fontId="4" fillId="0" borderId="0" xfId="0" applyFont="1" applyBorder="1"/>
    <xf numFmtId="1" fontId="6" fillId="0" borderId="0" xfId="0" applyNumberFormat="1" applyFont="1" applyFill="1" applyBorder="1" applyAlignment="1"/>
    <xf numFmtId="0" fontId="0" fillId="0" borderId="0" xfId="0" applyFont="1" applyBorder="1"/>
    <xf numFmtId="0" fontId="2" fillId="0" borderId="0" xfId="0" applyFont="1" applyBorder="1" applyAlignment="1"/>
    <xf numFmtId="0" fontId="0" fillId="0" borderId="1" xfId="0" applyFont="1" applyBorder="1"/>
    <xf numFmtId="1" fontId="7" fillId="0" borderId="2" xfId="0" applyNumberFormat="1" applyFont="1" applyFill="1" applyBorder="1" applyAlignment="1">
      <alignment horizontal="right"/>
    </xf>
    <xf numFmtId="0" fontId="0" fillId="0" borderId="0" xfId="0" applyFont="1" applyFill="1" applyBorder="1"/>
    <xf numFmtId="0" fontId="9" fillId="0" borderId="0" xfId="0" applyFont="1" applyBorder="1"/>
    <xf numFmtId="0" fontId="9" fillId="0" borderId="0" xfId="0" applyFont="1" applyFill="1" applyBorder="1"/>
    <xf numFmtId="0" fontId="0" fillId="0" borderId="1" xfId="0" applyFont="1" applyFill="1" applyBorder="1"/>
    <xf numFmtId="0" fontId="2" fillId="0" borderId="0" xfId="0" applyFont="1" applyBorder="1" applyAlignment="1">
      <alignment horizontal="center"/>
    </xf>
    <xf numFmtId="1" fontId="5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182"/>
  <sheetViews>
    <sheetView tabSelected="1" topLeftCell="A4" workbookViewId="0">
      <pane xSplit="2" ySplit="5" topLeftCell="C9" activePane="bottomRight" state="frozen"/>
      <selection activeCell="A4" sqref="A4"/>
      <selection pane="topRight" activeCell="C4" sqref="C4"/>
      <selection pane="bottomLeft" activeCell="A9" sqref="A9"/>
      <selection pane="bottomRight" activeCell="J143" sqref="J143"/>
    </sheetView>
  </sheetViews>
  <sheetFormatPr defaultRowHeight="15"/>
  <cols>
    <col min="1" max="1" width="5.7109375" style="3" customWidth="1"/>
    <col min="2" max="2" width="25.140625" style="3" bestFit="1" customWidth="1"/>
    <col min="3" max="6" width="10" style="3" bestFit="1" customWidth="1"/>
    <col min="7" max="7" width="10" style="3" customWidth="1"/>
    <col min="8" max="8" width="5.140625" style="3" customWidth="1"/>
    <col min="9" max="13" width="12.42578125" style="3" customWidth="1"/>
    <col min="14" max="14" width="5.42578125" style="3" customWidth="1"/>
    <col min="15" max="19" width="9.140625" style="3"/>
    <col min="20" max="20" width="4.42578125" style="3" customWidth="1"/>
    <col min="21" max="24" width="9.140625" style="5"/>
    <col min="25" max="25" width="7.7109375" style="5" bestFit="1" customWidth="1"/>
    <col min="26" max="26" width="6.5703125" style="5" customWidth="1"/>
    <col min="27" max="31" width="9.140625" style="5"/>
    <col min="32" max="32" width="5" style="5" customWidth="1"/>
    <col min="33" max="37" width="9.140625" style="5"/>
    <col min="38" max="38" width="6.140625" style="5" customWidth="1"/>
    <col min="39" max="43" width="9.140625" style="5"/>
    <col min="44" max="44" width="6.140625" style="5" customWidth="1"/>
    <col min="45" max="72" width="9.140625" style="5"/>
    <col min="73" max="16384" width="9.140625" style="3"/>
  </cols>
  <sheetData>
    <row r="1" spans="1:72">
      <c r="A1" s="1" t="s">
        <v>50</v>
      </c>
    </row>
    <row r="2" spans="1:72">
      <c r="A2" s="4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72">
      <c r="A3" s="5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72" ht="18.75" customHeight="1">
      <c r="A4" s="5"/>
      <c r="B4" s="34" t="s">
        <v>9</v>
      </c>
      <c r="C4" s="34"/>
      <c r="D4" s="34"/>
      <c r="E4" s="34"/>
      <c r="F4" s="34"/>
      <c r="G4" s="34"/>
      <c r="H4" s="6"/>
      <c r="I4" s="35" t="s">
        <v>9</v>
      </c>
      <c r="J4" s="35"/>
      <c r="K4" s="35"/>
      <c r="L4" s="35"/>
      <c r="M4" s="35"/>
      <c r="N4" s="5"/>
      <c r="O4" s="36" t="s">
        <v>2</v>
      </c>
      <c r="P4" s="36"/>
      <c r="Q4" s="36"/>
      <c r="R4" s="36"/>
      <c r="S4" s="36"/>
      <c r="T4" s="36"/>
      <c r="U4" s="36"/>
      <c r="V4" s="36"/>
      <c r="W4" s="36"/>
      <c r="X4" s="36"/>
      <c r="Y4" s="36"/>
      <c r="AA4" s="36" t="s">
        <v>3</v>
      </c>
      <c r="AB4" s="36"/>
      <c r="AC4" s="36"/>
      <c r="AD4" s="36"/>
      <c r="AE4" s="36"/>
      <c r="AF4" s="36"/>
      <c r="AG4" s="36"/>
      <c r="AH4" s="36"/>
      <c r="AI4" s="36"/>
      <c r="AJ4" s="36"/>
      <c r="AK4" s="36"/>
      <c r="AM4" s="36" t="s">
        <v>4</v>
      </c>
      <c r="AN4" s="36"/>
      <c r="AO4" s="36"/>
      <c r="AP4" s="36"/>
      <c r="AQ4" s="36"/>
      <c r="AR4" s="36"/>
      <c r="AS4" s="36"/>
      <c r="AT4" s="36"/>
      <c r="AU4" s="36"/>
      <c r="AV4" s="36"/>
      <c r="AW4" s="36"/>
    </row>
    <row r="5" spans="1:72" ht="18.75" customHeight="1">
      <c r="A5" s="5"/>
      <c r="B5" s="34" t="s">
        <v>12</v>
      </c>
      <c r="C5" s="34"/>
      <c r="D5" s="34"/>
      <c r="E5" s="34"/>
      <c r="F5" s="34"/>
      <c r="G5" s="34"/>
      <c r="H5" s="6"/>
      <c r="I5" s="34" t="s">
        <v>56</v>
      </c>
      <c r="J5" s="34"/>
      <c r="K5" s="34"/>
      <c r="L5" s="34"/>
      <c r="M5" s="34"/>
      <c r="N5" s="5"/>
      <c r="O5" s="5"/>
      <c r="P5" s="5"/>
      <c r="Q5" s="5"/>
      <c r="R5" s="5"/>
      <c r="S5" s="5"/>
      <c r="T5" s="5"/>
    </row>
    <row r="6" spans="1:72" ht="18.75" customHeight="1">
      <c r="A6" s="5"/>
      <c r="B6" s="35" t="s">
        <v>10</v>
      </c>
      <c r="C6" s="35"/>
      <c r="D6" s="35"/>
      <c r="E6" s="35"/>
      <c r="F6" s="35"/>
      <c r="G6" s="35"/>
      <c r="H6" s="7"/>
      <c r="I6" s="35" t="s">
        <v>10</v>
      </c>
      <c r="J6" s="35"/>
      <c r="K6" s="35"/>
      <c r="L6" s="35"/>
      <c r="M6" s="35"/>
      <c r="N6" s="5"/>
      <c r="O6" s="5"/>
      <c r="P6" s="5"/>
      <c r="Q6" s="5"/>
      <c r="R6" s="5"/>
      <c r="S6" s="5"/>
      <c r="T6" s="5"/>
    </row>
    <row r="7" spans="1:72" ht="18.75" customHeight="1">
      <c r="A7" s="8"/>
      <c r="B7" s="8" t="s">
        <v>11</v>
      </c>
      <c r="C7" s="9"/>
      <c r="D7" s="9"/>
      <c r="E7" s="9"/>
      <c r="F7" s="24"/>
      <c r="G7" s="24"/>
      <c r="H7" s="24"/>
      <c r="I7" s="9"/>
      <c r="J7" s="9"/>
      <c r="K7" s="9"/>
      <c r="L7" s="9"/>
      <c r="M7" s="9"/>
      <c r="N7" s="5"/>
      <c r="O7" s="5"/>
      <c r="P7" s="5"/>
      <c r="Q7" s="5"/>
      <c r="R7" s="5"/>
      <c r="S7" s="5"/>
      <c r="T7" s="5"/>
    </row>
    <row r="8" spans="1:72" s="25" customFormat="1">
      <c r="A8" s="10"/>
      <c r="B8" s="10" t="s">
        <v>49</v>
      </c>
      <c r="C8" s="11" t="s">
        <v>51</v>
      </c>
      <c r="D8" s="11" t="s">
        <v>52</v>
      </c>
      <c r="E8" s="11" t="s">
        <v>53</v>
      </c>
      <c r="F8" s="11" t="s">
        <v>54</v>
      </c>
      <c r="G8" s="11" t="s">
        <v>57</v>
      </c>
      <c r="H8" s="11"/>
      <c r="I8" s="11" t="s">
        <v>51</v>
      </c>
      <c r="J8" s="11" t="s">
        <v>52</v>
      </c>
      <c r="K8" s="11" t="s">
        <v>53</v>
      </c>
      <c r="L8" s="11" t="s">
        <v>54</v>
      </c>
      <c r="M8" s="28" t="s">
        <v>57</v>
      </c>
      <c r="N8" s="23"/>
      <c r="O8" s="11" t="s">
        <v>51</v>
      </c>
      <c r="P8" s="11" t="s">
        <v>52</v>
      </c>
      <c r="Q8" s="11" t="s">
        <v>53</v>
      </c>
      <c r="R8" s="11" t="s">
        <v>54</v>
      </c>
      <c r="S8" s="11" t="s">
        <v>57</v>
      </c>
      <c r="T8" s="12"/>
      <c r="U8" s="11" t="s">
        <v>51</v>
      </c>
      <c r="V8" s="11" t="s">
        <v>52</v>
      </c>
      <c r="W8" s="11" t="s">
        <v>53</v>
      </c>
      <c r="X8" s="11" t="s">
        <v>54</v>
      </c>
      <c r="Y8" s="11" t="s">
        <v>57</v>
      </c>
      <c r="Z8" s="23"/>
      <c r="AA8" s="11" t="s">
        <v>51</v>
      </c>
      <c r="AB8" s="11" t="s">
        <v>52</v>
      </c>
      <c r="AC8" s="11" t="s">
        <v>53</v>
      </c>
      <c r="AD8" s="11" t="s">
        <v>54</v>
      </c>
      <c r="AE8" s="11" t="s">
        <v>57</v>
      </c>
      <c r="AF8" s="11"/>
      <c r="AG8" s="11" t="s">
        <v>51</v>
      </c>
      <c r="AH8" s="11" t="s">
        <v>52</v>
      </c>
      <c r="AI8" s="11" t="s">
        <v>53</v>
      </c>
      <c r="AJ8" s="11" t="s">
        <v>54</v>
      </c>
      <c r="AK8" s="12" t="s">
        <v>57</v>
      </c>
      <c r="AL8" s="23"/>
      <c r="AM8" s="11" t="s">
        <v>51</v>
      </c>
      <c r="AN8" s="11" t="s">
        <v>52</v>
      </c>
      <c r="AO8" s="11" t="s">
        <v>53</v>
      </c>
      <c r="AP8" s="11" t="s">
        <v>54</v>
      </c>
      <c r="AQ8" s="11" t="s">
        <v>57</v>
      </c>
      <c r="AR8" s="11"/>
      <c r="AS8" s="11" t="s">
        <v>51</v>
      </c>
      <c r="AT8" s="11" t="s">
        <v>52</v>
      </c>
      <c r="AU8" s="11" t="s">
        <v>53</v>
      </c>
      <c r="AV8" s="11" t="s">
        <v>54</v>
      </c>
      <c r="AW8" s="12" t="s">
        <v>57</v>
      </c>
      <c r="AX8" s="12"/>
      <c r="AY8" s="12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</row>
    <row r="9" spans="1:72" s="25" customFormat="1">
      <c r="A9" s="13">
        <v>1</v>
      </c>
      <c r="B9" s="14" t="s">
        <v>13</v>
      </c>
      <c r="C9" s="15">
        <v>613</v>
      </c>
      <c r="D9" s="15">
        <v>755</v>
      </c>
      <c r="E9" s="15">
        <v>1587</v>
      </c>
      <c r="F9" s="15">
        <v>592</v>
      </c>
      <c r="G9" s="15">
        <v>511</v>
      </c>
      <c r="H9" s="15"/>
      <c r="I9" s="15">
        <v>613</v>
      </c>
      <c r="J9" s="15">
        <v>433</v>
      </c>
      <c r="K9" s="23">
        <v>853</v>
      </c>
      <c r="L9" s="23">
        <v>335</v>
      </c>
      <c r="M9" s="23">
        <v>323</v>
      </c>
      <c r="N9" s="23"/>
      <c r="O9" s="19">
        <f t="shared" ref="O9:O38" si="0">C9*100/C53</f>
        <v>0.17767806936690955</v>
      </c>
      <c r="P9" s="19">
        <f t="shared" ref="P9:P38" si="1">D9*100/D53</f>
        <v>0.14683745191316558</v>
      </c>
      <c r="Q9" s="19">
        <f t="shared" ref="Q9:Q38" si="2">E9*100/E53</f>
        <v>0.31978624495989072</v>
      </c>
      <c r="R9" s="19">
        <f t="shared" ref="R9:R38" si="3">F9*100/F53</f>
        <v>0.11789282506656365</v>
      </c>
      <c r="S9" s="19">
        <f t="shared" ref="S9:S38" si="4">G9*100/G53</f>
        <v>6.3733829567507963E-2</v>
      </c>
      <c r="T9" s="19"/>
      <c r="U9" s="19">
        <f t="shared" ref="U9:U38" si="5">I9*100/I53</f>
        <v>0.17767806936690955</v>
      </c>
      <c r="V9" s="19">
        <f t="shared" ref="V9:V38" si="6">J9*100/J53</f>
        <v>9.9322405574900102E-2</v>
      </c>
      <c r="W9" s="19">
        <f t="shared" ref="W9:W38" si="7">K9*100/K53</f>
        <v>0.18152489423461612</v>
      </c>
      <c r="X9" s="19">
        <f t="shared" ref="X9:X38" si="8">L9*100/L53</f>
        <v>8.2847787593111025E-2</v>
      </c>
      <c r="Y9" s="19">
        <f t="shared" ref="Y9:Y38" si="9">M9*100/M53</f>
        <v>5.6853885514228431E-2</v>
      </c>
      <c r="Z9" s="23"/>
      <c r="AA9" s="21">
        <f t="shared" ref="AA9:AA45" si="10">C9*100/C99</f>
        <v>1.1236183664128659E-2</v>
      </c>
      <c r="AB9" s="21">
        <f t="shared" ref="AB9:AB45" si="11">D9*100/D99</f>
        <v>1.1710628054166696E-2</v>
      </c>
      <c r="AC9" s="21">
        <f t="shared" ref="AC9:AC45" si="12">E9*100/E99</f>
        <v>2.1326786847433245E-2</v>
      </c>
      <c r="AD9" s="21">
        <f t="shared" ref="AD9:AD45" si="13">F9*100/F99</f>
        <v>7.0248359991517987E-3</v>
      </c>
      <c r="AE9" s="21">
        <f t="shared" ref="AE9:AE45" si="14">G9*100/G99</f>
        <v>5.5069633989538493E-3</v>
      </c>
      <c r="AF9" s="21"/>
      <c r="AG9" s="21">
        <f t="shared" ref="AG9:AG45" si="15">I9*100/I99</f>
        <v>1.1236183664128659E-2</v>
      </c>
      <c r="AH9" s="21">
        <f t="shared" ref="AH9:AH45" si="16">J9*100/J99</f>
        <v>7.5611250604846348E-3</v>
      </c>
      <c r="AI9" s="21">
        <f t="shared" ref="AI9:AI45" si="17">K9*100/K99</f>
        <v>1.4081447222801842E-2</v>
      </c>
      <c r="AJ9" s="21">
        <f t="shared" ref="AJ9:AJ45" si="18">L9*100/L99</f>
        <v>5.3659850050352164E-3</v>
      </c>
      <c r="AK9" s="21">
        <f t="shared" ref="AK9:AK45" si="19">M9*100/M99</f>
        <v>5.3083650630035553E-3</v>
      </c>
      <c r="AL9" s="23"/>
      <c r="AM9" s="21">
        <f t="shared" ref="AM9:AM45" si="20">C9*100/C145</f>
        <v>5.7908135214456589E-3</v>
      </c>
      <c r="AN9" s="21">
        <f t="shared" ref="AN9:AN45" si="21">D9*100/D145</f>
        <v>6.0127617084398313E-3</v>
      </c>
      <c r="AO9" s="21">
        <f t="shared" ref="AO9:AO45" si="22">E9*100/E145</f>
        <v>1.0953871707039771E-2</v>
      </c>
      <c r="AP9" s="21">
        <f t="shared" ref="AP9:AP45" si="23">F9*100/F145</f>
        <v>3.5322326371374406E-3</v>
      </c>
      <c r="AQ9" s="21">
        <f t="shared" ref="AQ9:AQ45" si="24">G9*100/G145</f>
        <v>2.5726365814523174E-3</v>
      </c>
      <c r="AR9" s="21"/>
      <c r="AS9" s="21">
        <f t="shared" ref="AS9:AS45" si="25">I9*100/I145</f>
        <v>5.7908135214456589E-3</v>
      </c>
      <c r="AT9" s="21">
        <f t="shared" ref="AT9:AT45" si="26">J9*100/J145</f>
        <v>3.8595195495361311E-3</v>
      </c>
      <c r="AU9" s="21">
        <f t="shared" ref="AU9:AU45" si="27">K9*100/K145</f>
        <v>7.205622446671214E-3</v>
      </c>
      <c r="AV9" s="21">
        <f t="shared" ref="AV9:AV45" si="28">L9*100/L145</f>
        <v>2.6986493944512707E-3</v>
      </c>
      <c r="AW9" s="21">
        <f t="shared" ref="AW9:AW45" si="29">M9*100/M145</f>
        <v>2.3855289530098065E-3</v>
      </c>
      <c r="AX9" s="21"/>
      <c r="AY9" s="21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</row>
    <row r="10" spans="1:72" s="25" customFormat="1">
      <c r="A10" s="13">
        <v>2</v>
      </c>
      <c r="B10" s="14" t="s">
        <v>14</v>
      </c>
      <c r="C10" s="15">
        <v>754</v>
      </c>
      <c r="D10" s="15">
        <v>1220</v>
      </c>
      <c r="E10" s="15">
        <v>980</v>
      </c>
      <c r="F10" s="15">
        <v>1040</v>
      </c>
      <c r="G10" s="15">
        <v>1407</v>
      </c>
      <c r="H10" s="15"/>
      <c r="I10" s="15">
        <v>754</v>
      </c>
      <c r="J10" s="15">
        <v>911</v>
      </c>
      <c r="K10" s="23">
        <v>706</v>
      </c>
      <c r="L10" s="23">
        <v>524</v>
      </c>
      <c r="M10" s="23">
        <v>567</v>
      </c>
      <c r="N10" s="23"/>
      <c r="O10" s="19">
        <f t="shared" si="0"/>
        <v>10.499930371814511</v>
      </c>
      <c r="P10" s="19">
        <f t="shared" si="1"/>
        <v>11.971347267196546</v>
      </c>
      <c r="Q10" s="19">
        <f t="shared" si="2"/>
        <v>9.5071788901823826</v>
      </c>
      <c r="R10" s="19">
        <f t="shared" si="3"/>
        <v>7.3842658335700087</v>
      </c>
      <c r="S10" s="19">
        <f t="shared" si="4"/>
        <v>7.0342965703429661</v>
      </c>
      <c r="T10" s="19"/>
      <c r="U10" s="19">
        <f t="shared" si="5"/>
        <v>10.499930371814511</v>
      </c>
      <c r="V10" s="19">
        <f t="shared" si="6"/>
        <v>12.329137907700636</v>
      </c>
      <c r="W10" s="19">
        <f t="shared" si="7"/>
        <v>10.04410300184948</v>
      </c>
      <c r="X10" s="19">
        <f t="shared" si="8"/>
        <v>7.3031358885017426</v>
      </c>
      <c r="Y10" s="19">
        <f t="shared" si="9"/>
        <v>7.1817606079797338</v>
      </c>
      <c r="Z10" s="23"/>
      <c r="AA10" s="21">
        <f t="shared" si="10"/>
        <v>0.26965070577674782</v>
      </c>
      <c r="AB10" s="21">
        <f t="shared" si="11"/>
        <v>0.35720978169212031</v>
      </c>
      <c r="AC10" s="21">
        <f t="shared" si="12"/>
        <v>0.25002870227449581</v>
      </c>
      <c r="AD10" s="21">
        <f t="shared" si="13"/>
        <v>0.23727011605702697</v>
      </c>
      <c r="AE10" s="21">
        <f t="shared" si="14"/>
        <v>0.35221580540264502</v>
      </c>
      <c r="AF10" s="21"/>
      <c r="AG10" s="21">
        <f t="shared" si="15"/>
        <v>0.26965070577674782</v>
      </c>
      <c r="AH10" s="21">
        <f t="shared" si="16"/>
        <v>0.29848007784727387</v>
      </c>
      <c r="AI10" s="21">
        <f t="shared" si="17"/>
        <v>0.22286971592003207</v>
      </c>
      <c r="AJ10" s="21">
        <f t="shared" si="18"/>
        <v>0.16076677159459773</v>
      </c>
      <c r="AK10" s="21">
        <f t="shared" si="19"/>
        <v>0.19622093023255813</v>
      </c>
      <c r="AL10" s="23"/>
      <c r="AM10" s="21">
        <f t="shared" si="20"/>
        <v>0.13864601319159814</v>
      </c>
      <c r="AN10" s="21">
        <f t="shared" si="21"/>
        <v>0.19363296712366163</v>
      </c>
      <c r="AO10" s="21">
        <f t="shared" si="22"/>
        <v>0.12654190667663506</v>
      </c>
      <c r="AP10" s="21">
        <f t="shared" si="23"/>
        <v>0.1209438739020564</v>
      </c>
      <c r="AQ10" s="21">
        <f t="shared" si="24"/>
        <v>0.15668448066388785</v>
      </c>
      <c r="AR10" s="21"/>
      <c r="AS10" s="21">
        <f t="shared" si="25"/>
        <v>0.13864601319159814</v>
      </c>
      <c r="AT10" s="21">
        <f t="shared" si="26"/>
        <v>0.16218217811911401</v>
      </c>
      <c r="AU10" s="21">
        <f t="shared" si="27"/>
        <v>0.11363307140856722</v>
      </c>
      <c r="AV10" s="21">
        <f t="shared" si="28"/>
        <v>8.2639153926463774E-2</v>
      </c>
      <c r="AW10" s="21">
        <f t="shared" si="29"/>
        <v>9.4131475274301116E-2</v>
      </c>
      <c r="AX10" s="21"/>
      <c r="AY10" s="21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</row>
    <row r="11" spans="1:72" s="25" customFormat="1">
      <c r="A11" s="13">
        <v>3</v>
      </c>
      <c r="B11" s="14" t="s">
        <v>15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/>
      <c r="I11" s="15">
        <v>0</v>
      </c>
      <c r="J11" s="15">
        <v>0</v>
      </c>
      <c r="K11" s="23">
        <v>0</v>
      </c>
      <c r="L11" s="23">
        <v>0</v>
      </c>
      <c r="M11" s="23">
        <v>0</v>
      </c>
      <c r="N11" s="23"/>
      <c r="O11" s="19">
        <f t="shared" si="0"/>
        <v>0</v>
      </c>
      <c r="P11" s="19">
        <f t="shared" si="1"/>
        <v>0</v>
      </c>
      <c r="Q11" s="19">
        <f t="shared" si="2"/>
        <v>0</v>
      </c>
      <c r="R11" s="19">
        <f t="shared" si="3"/>
        <v>0</v>
      </c>
      <c r="S11" s="19">
        <f t="shared" si="4"/>
        <v>0</v>
      </c>
      <c r="T11" s="19"/>
      <c r="U11" s="19">
        <f t="shared" si="5"/>
        <v>0</v>
      </c>
      <c r="V11" s="19">
        <f t="shared" si="6"/>
        <v>0</v>
      </c>
      <c r="W11" s="19">
        <f t="shared" si="7"/>
        <v>0</v>
      </c>
      <c r="X11" s="19">
        <f t="shared" si="8"/>
        <v>0</v>
      </c>
      <c r="Y11" s="19">
        <f t="shared" si="9"/>
        <v>0</v>
      </c>
      <c r="Z11" s="23"/>
      <c r="AA11" s="21">
        <f t="shared" si="10"/>
        <v>0</v>
      </c>
      <c r="AB11" s="21">
        <f t="shared" si="11"/>
        <v>0</v>
      </c>
      <c r="AC11" s="21">
        <f t="shared" si="12"/>
        <v>0</v>
      </c>
      <c r="AD11" s="21">
        <f t="shared" si="13"/>
        <v>0</v>
      </c>
      <c r="AE11" s="21">
        <f t="shared" si="14"/>
        <v>0</v>
      </c>
      <c r="AF11" s="21"/>
      <c r="AG11" s="21">
        <f t="shared" si="15"/>
        <v>0</v>
      </c>
      <c r="AH11" s="21">
        <f t="shared" si="16"/>
        <v>0</v>
      </c>
      <c r="AI11" s="21">
        <f t="shared" si="17"/>
        <v>0</v>
      </c>
      <c r="AJ11" s="21">
        <f t="shared" si="18"/>
        <v>0</v>
      </c>
      <c r="AK11" s="21">
        <f t="shared" si="19"/>
        <v>0</v>
      </c>
      <c r="AL11" s="23"/>
      <c r="AM11" s="21">
        <f t="shared" si="20"/>
        <v>0</v>
      </c>
      <c r="AN11" s="21">
        <f t="shared" si="21"/>
        <v>0</v>
      </c>
      <c r="AO11" s="21">
        <f t="shared" si="22"/>
        <v>0</v>
      </c>
      <c r="AP11" s="21">
        <f t="shared" si="23"/>
        <v>0</v>
      </c>
      <c r="AQ11" s="21">
        <f t="shared" si="24"/>
        <v>0</v>
      </c>
      <c r="AR11" s="23"/>
      <c r="AS11" s="21">
        <f t="shared" si="25"/>
        <v>0</v>
      </c>
      <c r="AT11" s="21">
        <f t="shared" si="26"/>
        <v>0</v>
      </c>
      <c r="AU11" s="21">
        <f t="shared" si="27"/>
        <v>0</v>
      </c>
      <c r="AV11" s="21">
        <f t="shared" si="28"/>
        <v>0</v>
      </c>
      <c r="AW11" s="21">
        <f t="shared" si="29"/>
        <v>0</v>
      </c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</row>
    <row r="12" spans="1:72" s="25" customFormat="1">
      <c r="A12" s="13">
        <v>4</v>
      </c>
      <c r="B12" s="14" t="s">
        <v>16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/>
      <c r="I12" s="15">
        <v>0</v>
      </c>
      <c r="J12" s="15">
        <v>0</v>
      </c>
      <c r="K12" s="23">
        <v>0</v>
      </c>
      <c r="L12" s="23">
        <v>0</v>
      </c>
      <c r="M12" s="23">
        <v>0</v>
      </c>
      <c r="N12" s="23"/>
      <c r="O12" s="19">
        <f t="shared" si="0"/>
        <v>0</v>
      </c>
      <c r="P12" s="19">
        <f t="shared" si="1"/>
        <v>0</v>
      </c>
      <c r="Q12" s="19">
        <f t="shared" si="2"/>
        <v>0</v>
      </c>
      <c r="R12" s="19">
        <f t="shared" si="3"/>
        <v>0</v>
      </c>
      <c r="S12" s="19">
        <f t="shared" si="4"/>
        <v>0</v>
      </c>
      <c r="T12" s="19"/>
      <c r="U12" s="19">
        <f t="shared" si="5"/>
        <v>0</v>
      </c>
      <c r="V12" s="19">
        <f t="shared" si="6"/>
        <v>0</v>
      </c>
      <c r="W12" s="19">
        <f t="shared" si="7"/>
        <v>0</v>
      </c>
      <c r="X12" s="19">
        <f t="shared" si="8"/>
        <v>0</v>
      </c>
      <c r="Y12" s="19">
        <f t="shared" si="9"/>
        <v>0</v>
      </c>
      <c r="Z12" s="23"/>
      <c r="AA12" s="21">
        <f t="shared" si="10"/>
        <v>0</v>
      </c>
      <c r="AB12" s="21">
        <f t="shared" si="11"/>
        <v>0</v>
      </c>
      <c r="AC12" s="21">
        <f t="shared" si="12"/>
        <v>0</v>
      </c>
      <c r="AD12" s="21">
        <f t="shared" si="13"/>
        <v>0</v>
      </c>
      <c r="AE12" s="21">
        <f t="shared" si="14"/>
        <v>0</v>
      </c>
      <c r="AF12" s="21"/>
      <c r="AG12" s="21">
        <f t="shared" si="15"/>
        <v>0</v>
      </c>
      <c r="AH12" s="21">
        <f t="shared" si="16"/>
        <v>0</v>
      </c>
      <c r="AI12" s="21">
        <f t="shared" si="17"/>
        <v>0</v>
      </c>
      <c r="AJ12" s="21">
        <f t="shared" si="18"/>
        <v>0</v>
      </c>
      <c r="AK12" s="21">
        <f t="shared" si="19"/>
        <v>0</v>
      </c>
      <c r="AL12" s="23"/>
      <c r="AM12" s="21">
        <f t="shared" si="20"/>
        <v>0</v>
      </c>
      <c r="AN12" s="21">
        <f t="shared" si="21"/>
        <v>0</v>
      </c>
      <c r="AO12" s="21">
        <f t="shared" si="22"/>
        <v>0</v>
      </c>
      <c r="AP12" s="21">
        <f t="shared" si="23"/>
        <v>0</v>
      </c>
      <c r="AQ12" s="21">
        <f t="shared" si="24"/>
        <v>0</v>
      </c>
      <c r="AR12" s="23"/>
      <c r="AS12" s="21">
        <f t="shared" si="25"/>
        <v>0</v>
      </c>
      <c r="AT12" s="21">
        <f t="shared" si="26"/>
        <v>0</v>
      </c>
      <c r="AU12" s="21">
        <f t="shared" si="27"/>
        <v>0</v>
      </c>
      <c r="AV12" s="21">
        <f t="shared" si="28"/>
        <v>0</v>
      </c>
      <c r="AW12" s="21">
        <f t="shared" si="29"/>
        <v>0</v>
      </c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</row>
    <row r="13" spans="1:72" s="25" customFormat="1">
      <c r="A13" s="13">
        <v>5</v>
      </c>
      <c r="B13" s="14" t="s">
        <v>46</v>
      </c>
      <c r="C13" s="15">
        <v>18715</v>
      </c>
      <c r="D13" s="15">
        <v>37047</v>
      </c>
      <c r="E13" s="15">
        <v>30823</v>
      </c>
      <c r="F13" s="15">
        <v>21283</v>
      </c>
      <c r="G13" s="15">
        <v>21404</v>
      </c>
      <c r="H13" s="15"/>
      <c r="I13" s="15">
        <v>18715</v>
      </c>
      <c r="J13" s="15">
        <v>28324</v>
      </c>
      <c r="K13" s="23">
        <v>20784</v>
      </c>
      <c r="L13" s="23">
        <v>17631</v>
      </c>
      <c r="M13" s="23">
        <v>15257</v>
      </c>
      <c r="N13" s="23"/>
      <c r="O13" s="19">
        <f t="shared" si="0"/>
        <v>39.169108413562157</v>
      </c>
      <c r="P13" s="19">
        <f t="shared" si="1"/>
        <v>56.427635787613852</v>
      </c>
      <c r="Q13" s="19">
        <f t="shared" si="2"/>
        <v>50.394022627689488</v>
      </c>
      <c r="R13" s="19">
        <f t="shared" si="3"/>
        <v>38.155936822101509</v>
      </c>
      <c r="S13" s="19">
        <f t="shared" si="4"/>
        <v>39.617228422825626</v>
      </c>
      <c r="T13" s="19"/>
      <c r="U13" s="19">
        <f t="shared" si="5"/>
        <v>39.169108413562157</v>
      </c>
      <c r="V13" s="19">
        <f t="shared" si="6"/>
        <v>51.903025416429969</v>
      </c>
      <c r="W13" s="19">
        <f t="shared" si="7"/>
        <v>42.818294190358465</v>
      </c>
      <c r="X13" s="19">
        <f t="shared" si="8"/>
        <v>37.310337530420064</v>
      </c>
      <c r="Y13" s="19">
        <f t="shared" si="9"/>
        <v>38.13677948307754</v>
      </c>
      <c r="Z13" s="23"/>
      <c r="AA13" s="21">
        <f t="shared" si="10"/>
        <v>0.80204645055339707</v>
      </c>
      <c r="AB13" s="21">
        <f t="shared" si="11"/>
        <v>1.3402295324408839</v>
      </c>
      <c r="AC13" s="21">
        <f t="shared" si="12"/>
        <v>1.0006486376985113</v>
      </c>
      <c r="AD13" s="21">
        <f t="shared" si="13"/>
        <v>0.62977871192306656</v>
      </c>
      <c r="AE13" s="21">
        <f t="shared" si="14"/>
        <v>0.61076613712104977</v>
      </c>
      <c r="AF13" s="21"/>
      <c r="AG13" s="21">
        <f t="shared" si="15"/>
        <v>0.80204645055339707</v>
      </c>
      <c r="AH13" s="21">
        <f t="shared" si="16"/>
        <v>1.145585266100642</v>
      </c>
      <c r="AI13" s="21">
        <f t="shared" si="17"/>
        <v>0.81936062748264216</v>
      </c>
      <c r="AJ13" s="21">
        <f t="shared" si="18"/>
        <v>0.67038965947429674</v>
      </c>
      <c r="AK13" s="21">
        <f t="shared" si="19"/>
        <v>0.59138982617240121</v>
      </c>
      <c r="AL13" s="23"/>
      <c r="AM13" s="21">
        <f t="shared" si="20"/>
        <v>0.52104068933836323</v>
      </c>
      <c r="AN13" s="21">
        <f t="shared" si="21"/>
        <v>0.86579853889047287</v>
      </c>
      <c r="AO13" s="21">
        <f t="shared" si="22"/>
        <v>0.62666626275498538</v>
      </c>
      <c r="AP13" s="21">
        <f t="shared" si="23"/>
        <v>0.39257133950697554</v>
      </c>
      <c r="AQ13" s="21">
        <f t="shared" si="24"/>
        <v>0.3691751512214137</v>
      </c>
      <c r="AR13" s="21"/>
      <c r="AS13" s="21">
        <f t="shared" si="25"/>
        <v>0.52104068933836323</v>
      </c>
      <c r="AT13" s="21">
        <f t="shared" si="26"/>
        <v>0.74894106703212937</v>
      </c>
      <c r="AU13" s="21">
        <f t="shared" si="27"/>
        <v>0.52155701229940044</v>
      </c>
      <c r="AV13" s="21">
        <f t="shared" si="28"/>
        <v>0.42611123410088619</v>
      </c>
      <c r="AW13" s="21">
        <f t="shared" si="29"/>
        <v>0.37074044572444437</v>
      </c>
      <c r="AX13" s="21"/>
      <c r="AY13" s="21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</row>
    <row r="14" spans="1:72" s="25" customFormat="1">
      <c r="A14" s="13">
        <v>6</v>
      </c>
      <c r="B14" s="14" t="s">
        <v>17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/>
      <c r="I14" s="15">
        <v>0</v>
      </c>
      <c r="J14" s="15">
        <v>0</v>
      </c>
      <c r="K14" s="23">
        <v>0</v>
      </c>
      <c r="L14" s="23">
        <v>0</v>
      </c>
      <c r="M14" s="23">
        <v>0</v>
      </c>
      <c r="N14" s="23"/>
      <c r="O14" s="19">
        <f t="shared" si="0"/>
        <v>0</v>
      </c>
      <c r="P14" s="19">
        <f t="shared" si="1"/>
        <v>0</v>
      </c>
      <c r="Q14" s="19">
        <f t="shared" si="2"/>
        <v>0</v>
      </c>
      <c r="R14" s="19">
        <f t="shared" si="3"/>
        <v>0</v>
      </c>
      <c r="S14" s="19">
        <f t="shared" si="4"/>
        <v>0</v>
      </c>
      <c r="T14" s="19"/>
      <c r="U14" s="19">
        <f t="shared" si="5"/>
        <v>0</v>
      </c>
      <c r="V14" s="19">
        <f t="shared" si="6"/>
        <v>0</v>
      </c>
      <c r="W14" s="19">
        <f t="shared" si="7"/>
        <v>0</v>
      </c>
      <c r="X14" s="19">
        <f t="shared" si="8"/>
        <v>0</v>
      </c>
      <c r="Y14" s="19">
        <f t="shared" si="9"/>
        <v>0</v>
      </c>
      <c r="Z14" s="23"/>
      <c r="AA14" s="21">
        <f t="shared" si="10"/>
        <v>0</v>
      </c>
      <c r="AB14" s="21">
        <f t="shared" si="11"/>
        <v>0</v>
      </c>
      <c r="AC14" s="21">
        <f t="shared" si="12"/>
        <v>0</v>
      </c>
      <c r="AD14" s="21">
        <f t="shared" si="13"/>
        <v>0</v>
      </c>
      <c r="AE14" s="21">
        <f t="shared" si="14"/>
        <v>0</v>
      </c>
      <c r="AF14" s="21"/>
      <c r="AG14" s="21">
        <f t="shared" si="15"/>
        <v>0</v>
      </c>
      <c r="AH14" s="21">
        <f t="shared" si="16"/>
        <v>0</v>
      </c>
      <c r="AI14" s="21">
        <f t="shared" si="17"/>
        <v>0</v>
      </c>
      <c r="AJ14" s="21">
        <f t="shared" si="18"/>
        <v>0</v>
      </c>
      <c r="AK14" s="21">
        <f t="shared" si="19"/>
        <v>0</v>
      </c>
      <c r="AL14" s="23"/>
      <c r="AM14" s="21">
        <f t="shared" si="20"/>
        <v>0</v>
      </c>
      <c r="AN14" s="21">
        <f t="shared" si="21"/>
        <v>0</v>
      </c>
      <c r="AO14" s="21">
        <f t="shared" si="22"/>
        <v>0</v>
      </c>
      <c r="AP14" s="21">
        <f t="shared" si="23"/>
        <v>0</v>
      </c>
      <c r="AQ14" s="21">
        <f t="shared" si="24"/>
        <v>0</v>
      </c>
      <c r="AR14" s="23"/>
      <c r="AS14" s="21">
        <f t="shared" si="25"/>
        <v>0</v>
      </c>
      <c r="AT14" s="21">
        <f t="shared" si="26"/>
        <v>0</v>
      </c>
      <c r="AU14" s="21">
        <f t="shared" si="27"/>
        <v>0</v>
      </c>
      <c r="AV14" s="21">
        <f t="shared" si="28"/>
        <v>0</v>
      </c>
      <c r="AW14" s="21">
        <f t="shared" si="29"/>
        <v>0</v>
      </c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</row>
    <row r="15" spans="1:72" s="25" customFormat="1">
      <c r="A15" s="13">
        <v>7</v>
      </c>
      <c r="B15" s="14" t="s">
        <v>18</v>
      </c>
      <c r="C15" s="15">
        <v>7228</v>
      </c>
      <c r="D15" s="15">
        <v>14961</v>
      </c>
      <c r="E15" s="15">
        <v>14784</v>
      </c>
      <c r="F15" s="15">
        <v>13140</v>
      </c>
      <c r="G15" s="15">
        <v>18908</v>
      </c>
      <c r="H15" s="15"/>
      <c r="I15" s="15">
        <v>7228</v>
      </c>
      <c r="J15" s="15">
        <v>10294</v>
      </c>
      <c r="K15" s="23">
        <v>9637</v>
      </c>
      <c r="L15" s="23">
        <v>9418</v>
      </c>
      <c r="M15" s="23">
        <v>11827</v>
      </c>
      <c r="N15" s="23"/>
      <c r="O15" s="19">
        <f t="shared" si="0"/>
        <v>0.32517077313985043</v>
      </c>
      <c r="P15" s="19">
        <f t="shared" si="1"/>
        <v>1.4492037661280948</v>
      </c>
      <c r="Q15" s="19">
        <f t="shared" si="2"/>
        <v>0.57504952528463671</v>
      </c>
      <c r="R15" s="19">
        <f t="shared" si="3"/>
        <v>0.66863729785043791</v>
      </c>
      <c r="S15" s="19">
        <f t="shared" si="4"/>
        <v>1.1083294108820034</v>
      </c>
      <c r="T15" s="19"/>
      <c r="U15" s="19">
        <f t="shared" si="5"/>
        <v>0.32517077313985043</v>
      </c>
      <c r="V15" s="19">
        <f t="shared" si="6"/>
        <v>0.81007342913510061</v>
      </c>
      <c r="W15" s="19">
        <f t="shared" si="7"/>
        <v>0.34746935440720367</v>
      </c>
      <c r="X15" s="19">
        <f t="shared" si="8"/>
        <v>0.45565007544980812</v>
      </c>
      <c r="Y15" s="19">
        <f t="shared" si="9"/>
        <v>0.66022131676946516</v>
      </c>
      <c r="Z15" s="23"/>
      <c r="AA15" s="21">
        <f t="shared" si="10"/>
        <v>6.8372174681636144E-2</v>
      </c>
      <c r="AB15" s="21">
        <f t="shared" si="11"/>
        <v>0.17707907235705844</v>
      </c>
      <c r="AC15" s="21">
        <f t="shared" si="12"/>
        <v>0.12702784654204408</v>
      </c>
      <c r="AD15" s="21">
        <f t="shared" si="13"/>
        <v>0.11785243798486322</v>
      </c>
      <c r="AE15" s="21">
        <f t="shared" si="14"/>
        <v>0.16850663710997749</v>
      </c>
      <c r="AF15" s="21"/>
      <c r="AG15" s="21">
        <f t="shared" si="15"/>
        <v>6.8372174681636144E-2</v>
      </c>
      <c r="AH15" s="21">
        <f t="shared" si="16"/>
        <v>0.1187066122373671</v>
      </c>
      <c r="AI15" s="21">
        <f t="shared" si="17"/>
        <v>8.5700021645102487E-2</v>
      </c>
      <c r="AJ15" s="21">
        <f t="shared" si="18"/>
        <v>8.9799097165331021E-2</v>
      </c>
      <c r="AK15" s="21">
        <f t="shared" si="19"/>
        <v>0.11823398592788636</v>
      </c>
      <c r="AL15" s="23"/>
      <c r="AM15" s="21">
        <f t="shared" si="20"/>
        <v>4.8724086848055806E-2</v>
      </c>
      <c r="AN15" s="21">
        <f t="shared" si="21"/>
        <v>0.11146453869058484</v>
      </c>
      <c r="AO15" s="21">
        <f t="shared" si="22"/>
        <v>8.6189406818197714E-2</v>
      </c>
      <c r="AP15" s="21">
        <f t="shared" si="23"/>
        <v>7.5091961936947435E-2</v>
      </c>
      <c r="AQ15" s="21">
        <f t="shared" si="24"/>
        <v>0.10102065698261747</v>
      </c>
      <c r="AR15" s="21"/>
      <c r="AS15" s="21">
        <f t="shared" si="25"/>
        <v>4.8724086848055806E-2</v>
      </c>
      <c r="AT15" s="21">
        <f t="shared" si="26"/>
        <v>7.8644707369339123E-2</v>
      </c>
      <c r="AU15" s="21">
        <f t="shared" si="27"/>
        <v>6.0532752289261756E-2</v>
      </c>
      <c r="AV15" s="21">
        <f t="shared" si="28"/>
        <v>6.12205391593688E-2</v>
      </c>
      <c r="AW15" s="21">
        <f t="shared" si="29"/>
        <v>7.8433286643853128E-2</v>
      </c>
      <c r="AX15" s="21"/>
      <c r="AY15" s="21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</row>
    <row r="16" spans="1:72" s="25" customFormat="1">
      <c r="A16" s="13">
        <v>8</v>
      </c>
      <c r="B16" s="14" t="s">
        <v>20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/>
      <c r="I16" s="15">
        <v>0</v>
      </c>
      <c r="J16" s="15">
        <v>0</v>
      </c>
      <c r="K16" s="23">
        <v>0</v>
      </c>
      <c r="L16" s="23">
        <v>0</v>
      </c>
      <c r="M16" s="23">
        <v>0</v>
      </c>
      <c r="N16" s="23"/>
      <c r="O16" s="19">
        <f t="shared" si="0"/>
        <v>0</v>
      </c>
      <c r="P16" s="19">
        <f t="shared" si="1"/>
        <v>0</v>
      </c>
      <c r="Q16" s="19">
        <f t="shared" si="2"/>
        <v>0</v>
      </c>
      <c r="R16" s="19">
        <f t="shared" si="3"/>
        <v>0</v>
      </c>
      <c r="S16" s="19">
        <f t="shared" si="4"/>
        <v>0</v>
      </c>
      <c r="T16" s="19"/>
      <c r="U16" s="19">
        <f t="shared" si="5"/>
        <v>0</v>
      </c>
      <c r="V16" s="19">
        <f t="shared" si="6"/>
        <v>0</v>
      </c>
      <c r="W16" s="19">
        <f t="shared" si="7"/>
        <v>0</v>
      </c>
      <c r="X16" s="19">
        <f t="shared" si="8"/>
        <v>0</v>
      </c>
      <c r="Y16" s="19">
        <f t="shared" si="9"/>
        <v>0</v>
      </c>
      <c r="Z16" s="23"/>
      <c r="AA16" s="21">
        <f t="shared" si="10"/>
        <v>0</v>
      </c>
      <c r="AB16" s="21">
        <f t="shared" si="11"/>
        <v>0</v>
      </c>
      <c r="AC16" s="21">
        <f t="shared" si="12"/>
        <v>0</v>
      </c>
      <c r="AD16" s="21">
        <f t="shared" si="13"/>
        <v>0</v>
      </c>
      <c r="AE16" s="21">
        <f t="shared" si="14"/>
        <v>0</v>
      </c>
      <c r="AF16" s="21"/>
      <c r="AG16" s="21">
        <f t="shared" si="15"/>
        <v>0</v>
      </c>
      <c r="AH16" s="21">
        <f t="shared" si="16"/>
        <v>0</v>
      </c>
      <c r="AI16" s="21">
        <f t="shared" si="17"/>
        <v>0</v>
      </c>
      <c r="AJ16" s="21">
        <f t="shared" si="18"/>
        <v>0</v>
      </c>
      <c r="AK16" s="21">
        <f t="shared" si="19"/>
        <v>0</v>
      </c>
      <c r="AL16" s="23"/>
      <c r="AM16" s="21">
        <f t="shared" si="20"/>
        <v>0</v>
      </c>
      <c r="AN16" s="21">
        <f t="shared" si="21"/>
        <v>0</v>
      </c>
      <c r="AO16" s="21">
        <f t="shared" si="22"/>
        <v>0</v>
      </c>
      <c r="AP16" s="21">
        <f t="shared" si="23"/>
        <v>0</v>
      </c>
      <c r="AQ16" s="21">
        <f t="shared" si="24"/>
        <v>0</v>
      </c>
      <c r="AR16" s="23"/>
      <c r="AS16" s="21">
        <f t="shared" si="25"/>
        <v>0</v>
      </c>
      <c r="AT16" s="21">
        <f t="shared" si="26"/>
        <v>0</v>
      </c>
      <c r="AU16" s="21">
        <f t="shared" si="27"/>
        <v>0</v>
      </c>
      <c r="AV16" s="21">
        <f t="shared" si="28"/>
        <v>0</v>
      </c>
      <c r="AW16" s="21">
        <f t="shared" si="29"/>
        <v>0</v>
      </c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</row>
    <row r="17" spans="1:72" s="25" customFormat="1">
      <c r="A17" s="13">
        <v>9</v>
      </c>
      <c r="B17" s="14" t="s">
        <v>19</v>
      </c>
      <c r="C17" s="15">
        <v>301</v>
      </c>
      <c r="D17" s="15">
        <v>405</v>
      </c>
      <c r="E17" s="15">
        <v>421</v>
      </c>
      <c r="F17" s="15">
        <v>557</v>
      </c>
      <c r="G17" s="15">
        <v>574</v>
      </c>
      <c r="H17" s="15"/>
      <c r="I17" s="15">
        <v>301</v>
      </c>
      <c r="J17" s="15">
        <v>271</v>
      </c>
      <c r="K17" s="23">
        <v>262</v>
      </c>
      <c r="L17" s="23">
        <v>283</v>
      </c>
      <c r="M17" s="23">
        <v>281</v>
      </c>
      <c r="N17" s="23"/>
      <c r="O17" s="19">
        <f t="shared" si="0"/>
        <v>6.386590282198175</v>
      </c>
      <c r="P17" s="19">
        <f t="shared" si="1"/>
        <v>8.1834714083653264</v>
      </c>
      <c r="Q17" s="19">
        <f t="shared" si="2"/>
        <v>9.4078212290502794</v>
      </c>
      <c r="R17" s="19">
        <f t="shared" si="3"/>
        <v>10.61558986087288</v>
      </c>
      <c r="S17" s="19">
        <f t="shared" si="4"/>
        <v>11.692809126094927</v>
      </c>
      <c r="T17" s="19"/>
      <c r="U17" s="19">
        <f t="shared" si="5"/>
        <v>6.386590282198175</v>
      </c>
      <c r="V17" s="19">
        <f t="shared" si="6"/>
        <v>7.0481144343302988</v>
      </c>
      <c r="W17" s="19">
        <f t="shared" si="7"/>
        <v>7.9732197200243453</v>
      </c>
      <c r="X17" s="19">
        <f t="shared" si="8"/>
        <v>7.9072366582844369</v>
      </c>
      <c r="Y17" s="19">
        <f t="shared" si="9"/>
        <v>7.8120656102307482</v>
      </c>
      <c r="Z17" s="23"/>
      <c r="AA17" s="21">
        <f t="shared" si="10"/>
        <v>4.1060086867319989E-2</v>
      </c>
      <c r="AB17" s="21">
        <f t="shared" si="11"/>
        <v>4.5820699642485405E-2</v>
      </c>
      <c r="AC17" s="21">
        <f t="shared" si="12"/>
        <v>3.7959663574592094E-2</v>
      </c>
      <c r="AD17" s="21">
        <f t="shared" si="13"/>
        <v>5.606379798512548E-2</v>
      </c>
      <c r="AE17" s="21">
        <f t="shared" si="14"/>
        <v>5.2082340910678787E-2</v>
      </c>
      <c r="AF17" s="21"/>
      <c r="AG17" s="21">
        <f t="shared" si="15"/>
        <v>4.1060086867319989E-2</v>
      </c>
      <c r="AH17" s="21">
        <f t="shared" si="16"/>
        <v>3.3830724039912767E-2</v>
      </c>
      <c r="AI17" s="21">
        <f t="shared" si="17"/>
        <v>2.7402561407362084E-2</v>
      </c>
      <c r="AJ17" s="21">
        <f t="shared" si="18"/>
        <v>3.2221630164000127E-2</v>
      </c>
      <c r="AK17" s="21">
        <f t="shared" si="19"/>
        <v>2.7733693377865156E-2</v>
      </c>
      <c r="AL17" s="23"/>
      <c r="AM17" s="21">
        <f t="shared" si="20"/>
        <v>1.9438241284757966E-2</v>
      </c>
      <c r="AN17" s="21">
        <f t="shared" si="21"/>
        <v>2.2931948734354606E-2</v>
      </c>
      <c r="AO17" s="21">
        <f t="shared" si="22"/>
        <v>2.0527683360727956E-2</v>
      </c>
      <c r="AP17" s="21">
        <f t="shared" si="23"/>
        <v>2.692160833651527E-2</v>
      </c>
      <c r="AQ17" s="21">
        <f t="shared" si="24"/>
        <v>2.5464008354324136E-2</v>
      </c>
      <c r="AR17" s="21"/>
      <c r="AS17" s="21">
        <f t="shared" si="25"/>
        <v>1.9438241284757966E-2</v>
      </c>
      <c r="AT17" s="21">
        <f t="shared" si="26"/>
        <v>1.6592124557262729E-2</v>
      </c>
      <c r="AU17" s="21">
        <f t="shared" si="27"/>
        <v>1.4381262641925772E-2</v>
      </c>
      <c r="AV17" s="21">
        <f t="shared" si="28"/>
        <v>1.6175671218908273E-2</v>
      </c>
      <c r="AW17" s="21">
        <f t="shared" si="29"/>
        <v>1.4674533469947496E-2</v>
      </c>
      <c r="AX17" s="21"/>
      <c r="AY17" s="21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</row>
    <row r="18" spans="1:72" s="25" customFormat="1">
      <c r="A18" s="13">
        <v>10</v>
      </c>
      <c r="B18" s="14" t="s">
        <v>21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/>
      <c r="I18" s="15">
        <v>0</v>
      </c>
      <c r="J18" s="15">
        <v>0</v>
      </c>
      <c r="K18" s="23">
        <v>0</v>
      </c>
      <c r="L18" s="23">
        <v>0</v>
      </c>
      <c r="M18" s="23">
        <v>0</v>
      </c>
      <c r="N18" s="23"/>
      <c r="O18" s="19">
        <f t="shared" si="0"/>
        <v>0</v>
      </c>
      <c r="P18" s="19">
        <f t="shared" si="1"/>
        <v>0</v>
      </c>
      <c r="Q18" s="19">
        <f t="shared" si="2"/>
        <v>0</v>
      </c>
      <c r="R18" s="19">
        <f t="shared" si="3"/>
        <v>0</v>
      </c>
      <c r="S18" s="19">
        <f t="shared" si="4"/>
        <v>0</v>
      </c>
      <c r="T18" s="19"/>
      <c r="U18" s="19">
        <f t="shared" si="5"/>
        <v>0</v>
      </c>
      <c r="V18" s="19">
        <f t="shared" si="6"/>
        <v>0</v>
      </c>
      <c r="W18" s="19">
        <f t="shared" si="7"/>
        <v>0</v>
      </c>
      <c r="X18" s="19">
        <f t="shared" si="8"/>
        <v>0</v>
      </c>
      <c r="Y18" s="19">
        <f t="shared" si="9"/>
        <v>0</v>
      </c>
      <c r="Z18" s="23"/>
      <c r="AA18" s="21">
        <f t="shared" si="10"/>
        <v>0</v>
      </c>
      <c r="AB18" s="21">
        <f t="shared" si="11"/>
        <v>0</v>
      </c>
      <c r="AC18" s="21">
        <f t="shared" si="12"/>
        <v>0</v>
      </c>
      <c r="AD18" s="21">
        <f t="shared" si="13"/>
        <v>0</v>
      </c>
      <c r="AE18" s="21">
        <f t="shared" si="14"/>
        <v>0</v>
      </c>
      <c r="AF18" s="21"/>
      <c r="AG18" s="21">
        <f t="shared" si="15"/>
        <v>0</v>
      </c>
      <c r="AH18" s="21">
        <f t="shared" si="16"/>
        <v>0</v>
      </c>
      <c r="AI18" s="21">
        <f t="shared" si="17"/>
        <v>0</v>
      </c>
      <c r="AJ18" s="21">
        <f t="shared" si="18"/>
        <v>0</v>
      </c>
      <c r="AK18" s="21">
        <f t="shared" si="19"/>
        <v>0</v>
      </c>
      <c r="AL18" s="23"/>
      <c r="AM18" s="21">
        <f t="shared" si="20"/>
        <v>0</v>
      </c>
      <c r="AN18" s="21">
        <f t="shared" si="21"/>
        <v>0</v>
      </c>
      <c r="AO18" s="21">
        <f t="shared" si="22"/>
        <v>0</v>
      </c>
      <c r="AP18" s="21">
        <f t="shared" si="23"/>
        <v>0</v>
      </c>
      <c r="AQ18" s="21">
        <f t="shared" si="24"/>
        <v>0</v>
      </c>
      <c r="AR18" s="23"/>
      <c r="AS18" s="21">
        <f t="shared" si="25"/>
        <v>0</v>
      </c>
      <c r="AT18" s="21">
        <f t="shared" si="26"/>
        <v>0</v>
      </c>
      <c r="AU18" s="21">
        <f t="shared" si="27"/>
        <v>0</v>
      </c>
      <c r="AV18" s="21">
        <f t="shared" si="28"/>
        <v>0</v>
      </c>
      <c r="AW18" s="21">
        <f t="shared" si="29"/>
        <v>0</v>
      </c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</row>
    <row r="19" spans="1:72" s="25" customFormat="1">
      <c r="A19" s="13">
        <v>11</v>
      </c>
      <c r="B19" s="14" t="s">
        <v>45</v>
      </c>
      <c r="C19" s="15">
        <v>12</v>
      </c>
      <c r="D19" s="15">
        <v>154</v>
      </c>
      <c r="E19" s="15">
        <v>105</v>
      </c>
      <c r="F19" s="15">
        <v>142</v>
      </c>
      <c r="G19" s="15">
        <v>81</v>
      </c>
      <c r="H19" s="15"/>
      <c r="I19" s="15">
        <v>12</v>
      </c>
      <c r="J19" s="15">
        <v>103</v>
      </c>
      <c r="K19" s="23">
        <v>70</v>
      </c>
      <c r="L19" s="23">
        <v>96</v>
      </c>
      <c r="M19" s="23">
        <v>56</v>
      </c>
      <c r="N19" s="23"/>
      <c r="O19" s="19">
        <f t="shared" si="0"/>
        <v>2.3029093421355645E-2</v>
      </c>
      <c r="P19" s="19">
        <f t="shared" si="1"/>
        <v>0.20346955223486199</v>
      </c>
      <c r="Q19" s="19">
        <f t="shared" si="2"/>
        <v>0.14325865691598222</v>
      </c>
      <c r="R19" s="19">
        <f t="shared" si="3"/>
        <v>0.19732088266355399</v>
      </c>
      <c r="S19" s="19">
        <f t="shared" si="4"/>
        <v>9.4703612767450013E-2</v>
      </c>
      <c r="T19" s="19"/>
      <c r="U19" s="19">
        <f t="shared" si="5"/>
        <v>2.3029093421355645E-2</v>
      </c>
      <c r="V19" s="19">
        <f t="shared" si="6"/>
        <v>0.15674696778317176</v>
      </c>
      <c r="W19" s="19">
        <f t="shared" si="7"/>
        <v>0.1147108467299215</v>
      </c>
      <c r="X19" s="19">
        <f t="shared" si="8"/>
        <v>0.16377780810700149</v>
      </c>
      <c r="Y19" s="19">
        <f t="shared" si="9"/>
        <v>9.4465343027276868E-2</v>
      </c>
      <c r="Z19" s="23"/>
      <c r="AA19" s="21">
        <f t="shared" si="10"/>
        <v>6.9773891888843208E-4</v>
      </c>
      <c r="AB19" s="21">
        <f t="shared" si="11"/>
        <v>7.4749516312383087E-3</v>
      </c>
      <c r="AC19" s="21">
        <f t="shared" si="12"/>
        <v>4.5237405906195715E-3</v>
      </c>
      <c r="AD19" s="21">
        <f t="shared" si="13"/>
        <v>5.2585172240509764E-3</v>
      </c>
      <c r="AE19" s="21">
        <f t="shared" si="14"/>
        <v>3.5320804477108193E-3</v>
      </c>
      <c r="AF19" s="21"/>
      <c r="AG19" s="21">
        <f t="shared" si="15"/>
        <v>6.9773891888843208E-4</v>
      </c>
      <c r="AH19" s="21">
        <f t="shared" si="16"/>
        <v>5.4617657835751444E-3</v>
      </c>
      <c r="AI19" s="21">
        <f t="shared" si="17"/>
        <v>3.8331002443327614E-3</v>
      </c>
      <c r="AJ19" s="21">
        <f t="shared" si="18"/>
        <v>4.9708094393600081E-3</v>
      </c>
      <c r="AK19" s="21">
        <f t="shared" si="19"/>
        <v>3.6167556539255684E-3</v>
      </c>
      <c r="AL19" s="23"/>
      <c r="AM19" s="21">
        <f t="shared" si="20"/>
        <v>4.0196978594103975E-4</v>
      </c>
      <c r="AN19" s="21">
        <f t="shared" si="21"/>
        <v>4.4391878822854208E-3</v>
      </c>
      <c r="AO19" s="21">
        <f t="shared" si="22"/>
        <v>2.6360185575706454E-3</v>
      </c>
      <c r="AP19" s="21">
        <f t="shared" si="23"/>
        <v>2.6592178603558557E-3</v>
      </c>
      <c r="AQ19" s="21">
        <f t="shared" si="24"/>
        <v>1.857700167193015E-3</v>
      </c>
      <c r="AR19" s="21"/>
      <c r="AS19" s="21">
        <f t="shared" si="25"/>
        <v>4.0196978594103975E-4</v>
      </c>
      <c r="AT19" s="21">
        <f t="shared" si="26"/>
        <v>3.28952516183346E-3</v>
      </c>
      <c r="AU19" s="21">
        <f t="shared" si="27"/>
        <v>2.1919819180280177E-3</v>
      </c>
      <c r="AV19" s="21">
        <f t="shared" si="28"/>
        <v>2.8689653853349248E-3</v>
      </c>
      <c r="AW19" s="21">
        <f t="shared" si="29"/>
        <v>1.8681705439545502E-3</v>
      </c>
      <c r="AX19" s="21"/>
      <c r="AY19" s="21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</row>
    <row r="20" spans="1:72" s="25" customFormat="1">
      <c r="A20" s="13">
        <v>12</v>
      </c>
      <c r="B20" s="14" t="s">
        <v>22</v>
      </c>
      <c r="C20" s="15">
        <v>39809</v>
      </c>
      <c r="D20" s="15">
        <v>60563</v>
      </c>
      <c r="E20" s="15">
        <v>94052</v>
      </c>
      <c r="F20" s="15">
        <v>62251</v>
      </c>
      <c r="G20" s="15">
        <v>48843</v>
      </c>
      <c r="H20" s="15"/>
      <c r="I20" s="15">
        <v>39809</v>
      </c>
      <c r="J20" s="15">
        <v>41198</v>
      </c>
      <c r="K20" s="23">
        <v>62528</v>
      </c>
      <c r="L20" s="23">
        <v>43763</v>
      </c>
      <c r="M20" s="23">
        <v>32403</v>
      </c>
      <c r="N20" s="23"/>
      <c r="O20" s="19">
        <f t="shared" si="0"/>
        <v>7.2846482383554321</v>
      </c>
      <c r="P20" s="19">
        <f t="shared" si="1"/>
        <v>10.186342298642169</v>
      </c>
      <c r="Q20" s="19">
        <f t="shared" si="2"/>
        <v>13.997728859116339</v>
      </c>
      <c r="R20" s="19">
        <f t="shared" si="3"/>
        <v>8.2075088600118136</v>
      </c>
      <c r="S20" s="19">
        <f t="shared" si="4"/>
        <v>7.5808088803628131</v>
      </c>
      <c r="T20" s="19"/>
      <c r="U20" s="19">
        <f t="shared" si="5"/>
        <v>7.2846482383554321</v>
      </c>
      <c r="V20" s="19">
        <f t="shared" si="6"/>
        <v>7.6519316493313525</v>
      </c>
      <c r="W20" s="19">
        <f t="shared" si="7"/>
        <v>11.306704857174372</v>
      </c>
      <c r="X20" s="19">
        <f t="shared" si="8"/>
        <v>8.3183489133285935</v>
      </c>
      <c r="Y20" s="19">
        <f t="shared" si="9"/>
        <v>7.2089970632731157</v>
      </c>
      <c r="Z20" s="23"/>
      <c r="AA20" s="21">
        <f t="shared" si="10"/>
        <v>0.61782896494054584</v>
      </c>
      <c r="AB20" s="21">
        <f t="shared" si="11"/>
        <v>0.85331464475210717</v>
      </c>
      <c r="AC20" s="21">
        <f t="shared" si="12"/>
        <v>1.1209335885106333</v>
      </c>
      <c r="AD20" s="21">
        <f t="shared" si="13"/>
        <v>0.63202552347117258</v>
      </c>
      <c r="AE20" s="21">
        <f t="shared" si="14"/>
        <v>0.50475582231702176</v>
      </c>
      <c r="AF20" s="21"/>
      <c r="AG20" s="21">
        <f t="shared" si="15"/>
        <v>0.61782896494054584</v>
      </c>
      <c r="AH20" s="21">
        <f t="shared" si="16"/>
        <v>0.67028933337303198</v>
      </c>
      <c r="AI20" s="21">
        <f t="shared" si="17"/>
        <v>0.92838566489862406</v>
      </c>
      <c r="AJ20" s="21">
        <f t="shared" si="18"/>
        <v>0.62505748820670504</v>
      </c>
      <c r="AK20" s="21">
        <f t="shared" si="19"/>
        <v>0.52034037387169663</v>
      </c>
      <c r="AL20" s="23"/>
      <c r="AM20" s="21">
        <f t="shared" si="20"/>
        <v>0.42493673823559613</v>
      </c>
      <c r="AN20" s="21">
        <f t="shared" si="21"/>
        <v>0.58342670491891246</v>
      </c>
      <c r="AO20" s="21">
        <f t="shared" si="22"/>
        <v>0.78205104219285604</v>
      </c>
      <c r="AP20" s="21">
        <f t="shared" si="23"/>
        <v>0.44884797896555506</v>
      </c>
      <c r="AQ20" s="21">
        <f t="shared" si="24"/>
        <v>0.34758874408258328</v>
      </c>
      <c r="AR20" s="21"/>
      <c r="AS20" s="21">
        <f t="shared" si="25"/>
        <v>0.42493673823559613</v>
      </c>
      <c r="AT20" s="21">
        <f t="shared" si="26"/>
        <v>0.45316793514016052</v>
      </c>
      <c r="AU20" s="21">
        <f t="shared" si="27"/>
        <v>0.64247883723331733</v>
      </c>
      <c r="AV20" s="21">
        <f t="shared" si="28"/>
        <v>0.43354522361217085</v>
      </c>
      <c r="AW20" s="21">
        <f t="shared" si="29"/>
        <v>0.34578908967818017</v>
      </c>
      <c r="AX20" s="21"/>
      <c r="AY20" s="21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</row>
    <row r="21" spans="1:72" s="25" customFormat="1">
      <c r="A21" s="13">
        <v>13</v>
      </c>
      <c r="B21" s="14" t="s">
        <v>23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/>
      <c r="I21" s="15">
        <v>0</v>
      </c>
      <c r="J21" s="15">
        <v>0</v>
      </c>
      <c r="K21" s="23">
        <v>0</v>
      </c>
      <c r="L21" s="23">
        <v>0</v>
      </c>
      <c r="M21" s="23">
        <v>0</v>
      </c>
      <c r="N21" s="23"/>
      <c r="O21" s="19">
        <f t="shared" si="0"/>
        <v>0</v>
      </c>
      <c r="P21" s="19">
        <f t="shared" si="1"/>
        <v>0</v>
      </c>
      <c r="Q21" s="19">
        <f t="shared" si="2"/>
        <v>0</v>
      </c>
      <c r="R21" s="19">
        <f t="shared" si="3"/>
        <v>0</v>
      </c>
      <c r="S21" s="19">
        <f t="shared" si="4"/>
        <v>0</v>
      </c>
      <c r="T21" s="19"/>
      <c r="U21" s="19">
        <f t="shared" si="5"/>
        <v>0</v>
      </c>
      <c r="V21" s="19">
        <f t="shared" si="6"/>
        <v>0</v>
      </c>
      <c r="W21" s="19">
        <f t="shared" si="7"/>
        <v>0</v>
      </c>
      <c r="X21" s="19">
        <f t="shared" si="8"/>
        <v>0</v>
      </c>
      <c r="Y21" s="19">
        <f t="shared" si="9"/>
        <v>0</v>
      </c>
      <c r="Z21" s="23"/>
      <c r="AA21" s="21">
        <f t="shared" si="10"/>
        <v>0</v>
      </c>
      <c r="AB21" s="21">
        <f t="shared" si="11"/>
        <v>0</v>
      </c>
      <c r="AC21" s="21">
        <f t="shared" si="12"/>
        <v>0</v>
      </c>
      <c r="AD21" s="21">
        <f t="shared" si="13"/>
        <v>0</v>
      </c>
      <c r="AE21" s="21">
        <f t="shared" si="14"/>
        <v>0</v>
      </c>
      <c r="AF21" s="21"/>
      <c r="AG21" s="21">
        <f t="shared" si="15"/>
        <v>0</v>
      </c>
      <c r="AH21" s="21">
        <f t="shared" si="16"/>
        <v>0</v>
      </c>
      <c r="AI21" s="21">
        <f t="shared" si="17"/>
        <v>0</v>
      </c>
      <c r="AJ21" s="21">
        <f t="shared" si="18"/>
        <v>0</v>
      </c>
      <c r="AK21" s="21">
        <f t="shared" si="19"/>
        <v>0</v>
      </c>
      <c r="AL21" s="23"/>
      <c r="AM21" s="21">
        <f t="shared" si="20"/>
        <v>0</v>
      </c>
      <c r="AN21" s="21">
        <f t="shared" si="21"/>
        <v>0</v>
      </c>
      <c r="AO21" s="21">
        <f t="shared" si="22"/>
        <v>0</v>
      </c>
      <c r="AP21" s="21">
        <f t="shared" si="23"/>
        <v>0</v>
      </c>
      <c r="AQ21" s="21">
        <f t="shared" si="24"/>
        <v>0</v>
      </c>
      <c r="AR21" s="23"/>
      <c r="AS21" s="21">
        <f t="shared" si="25"/>
        <v>0</v>
      </c>
      <c r="AT21" s="21">
        <f t="shared" si="26"/>
        <v>0</v>
      </c>
      <c r="AU21" s="21">
        <f t="shared" si="27"/>
        <v>0</v>
      </c>
      <c r="AV21" s="21">
        <f t="shared" si="28"/>
        <v>0</v>
      </c>
      <c r="AW21" s="21">
        <f t="shared" si="29"/>
        <v>0</v>
      </c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</row>
    <row r="22" spans="1:72" s="25" customFormat="1">
      <c r="A22" s="13">
        <v>14</v>
      </c>
      <c r="B22" s="14" t="s">
        <v>24</v>
      </c>
      <c r="C22" s="15">
        <v>1441595</v>
      </c>
      <c r="D22" s="15">
        <v>1940977</v>
      </c>
      <c r="E22" s="15">
        <v>1886072</v>
      </c>
      <c r="F22" s="15">
        <v>2278186</v>
      </c>
      <c r="G22" s="15">
        <v>1847819</v>
      </c>
      <c r="H22" s="15"/>
      <c r="I22" s="15">
        <v>1441595</v>
      </c>
      <c r="J22" s="15">
        <v>1730698</v>
      </c>
      <c r="K22" s="23">
        <v>1163103</v>
      </c>
      <c r="L22" s="23">
        <v>1409613</v>
      </c>
      <c r="M22" s="23">
        <v>1088969</v>
      </c>
      <c r="N22" s="23"/>
      <c r="O22" s="19">
        <f t="shared" si="0"/>
        <v>80.108015052534952</v>
      </c>
      <c r="P22" s="19">
        <f t="shared" si="1"/>
        <v>81.085268791869481</v>
      </c>
      <c r="Q22" s="19">
        <f t="shared" si="2"/>
        <v>76.548174399793496</v>
      </c>
      <c r="R22" s="19">
        <f t="shared" si="3"/>
        <v>79.86920469668307</v>
      </c>
      <c r="S22" s="19">
        <f t="shared" si="4"/>
        <v>77.977213062800175</v>
      </c>
      <c r="T22" s="19"/>
      <c r="U22" s="19">
        <f t="shared" si="5"/>
        <v>80.108015052534952</v>
      </c>
      <c r="V22" s="19">
        <f t="shared" si="6"/>
        <v>82.236364128805278</v>
      </c>
      <c r="W22" s="19">
        <f t="shared" si="7"/>
        <v>76.761784332347105</v>
      </c>
      <c r="X22" s="19">
        <f t="shared" si="8"/>
        <v>80.142374207310766</v>
      </c>
      <c r="Y22" s="19">
        <f t="shared" si="9"/>
        <v>77.094168003522782</v>
      </c>
      <c r="Z22" s="23"/>
      <c r="AA22" s="21">
        <f t="shared" si="10"/>
        <v>17.146042302439824</v>
      </c>
      <c r="AB22" s="21">
        <f t="shared" si="11"/>
        <v>17.570281051788857</v>
      </c>
      <c r="AC22" s="21">
        <f t="shared" si="12"/>
        <v>14.940135593585524</v>
      </c>
      <c r="AD22" s="21">
        <f t="shared" si="13"/>
        <v>15.114154630123208</v>
      </c>
      <c r="AE22" s="21">
        <f t="shared" si="14"/>
        <v>11.725282216417245</v>
      </c>
      <c r="AF22" s="21"/>
      <c r="AG22" s="21">
        <f t="shared" si="15"/>
        <v>17.146042302439824</v>
      </c>
      <c r="AH22" s="21">
        <f t="shared" si="16"/>
        <v>17.319188295829729</v>
      </c>
      <c r="AI22" s="21">
        <f t="shared" si="17"/>
        <v>12.060320734645943</v>
      </c>
      <c r="AJ22" s="21">
        <f t="shared" si="18"/>
        <v>12.840471817400992</v>
      </c>
      <c r="AK22" s="21">
        <f t="shared" si="19"/>
        <v>10.05007182452758</v>
      </c>
      <c r="AL22" s="23"/>
      <c r="AM22" s="21">
        <f t="shared" si="20"/>
        <v>12.256132636028156</v>
      </c>
      <c r="AN22" s="21">
        <f t="shared" si="21"/>
        <v>12.95765220848809</v>
      </c>
      <c r="AO22" s="21">
        <f t="shared" si="22"/>
        <v>10.934208376721623</v>
      </c>
      <c r="AP22" s="21">
        <f t="shared" si="23"/>
        <v>11.101973928670231</v>
      </c>
      <c r="AQ22" s="21">
        <f t="shared" si="24"/>
        <v>8.3018635825277531</v>
      </c>
      <c r="AR22" s="21"/>
      <c r="AS22" s="21">
        <f t="shared" si="25"/>
        <v>12.256132636028156</v>
      </c>
      <c r="AT22" s="21">
        <f t="shared" si="26"/>
        <v>12.794532595009512</v>
      </c>
      <c r="AU22" s="21">
        <f t="shared" si="27"/>
        <v>8.5992506671776958</v>
      </c>
      <c r="AV22" s="21">
        <f t="shared" si="28"/>
        <v>9.272371560814646</v>
      </c>
      <c r="AW22" s="21">
        <f t="shared" si="29"/>
        <v>7.0682246541761282</v>
      </c>
      <c r="AX22" s="21"/>
      <c r="AY22" s="21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</row>
    <row r="23" spans="1:72" s="25" customFormat="1">
      <c r="A23" s="13">
        <v>15</v>
      </c>
      <c r="B23" s="14" t="s">
        <v>25</v>
      </c>
      <c r="C23" s="15">
        <v>927551</v>
      </c>
      <c r="D23" s="15">
        <v>1381146</v>
      </c>
      <c r="E23" s="15">
        <v>1603096</v>
      </c>
      <c r="F23" s="15">
        <v>832476</v>
      </c>
      <c r="G23" s="15">
        <v>743589</v>
      </c>
      <c r="H23" s="15"/>
      <c r="I23" s="15">
        <v>927551</v>
      </c>
      <c r="J23" s="15">
        <v>1091554</v>
      </c>
      <c r="K23" s="23">
        <v>1111239</v>
      </c>
      <c r="L23" s="23">
        <v>557185</v>
      </c>
      <c r="M23" s="23">
        <v>481674</v>
      </c>
      <c r="N23" s="23"/>
      <c r="O23" s="19">
        <f t="shared" si="0"/>
        <v>83.760253858629497</v>
      </c>
      <c r="P23" s="19">
        <f t="shared" si="1"/>
        <v>88.991365979381442</v>
      </c>
      <c r="Q23" s="19">
        <f t="shared" si="2"/>
        <v>87.743325365935632</v>
      </c>
      <c r="R23" s="19">
        <f t="shared" si="3"/>
        <v>80.049925669217444</v>
      </c>
      <c r="S23" s="19">
        <f t="shared" si="4"/>
        <v>76.961586947386721</v>
      </c>
      <c r="T23" s="19"/>
      <c r="U23" s="19">
        <f t="shared" si="5"/>
        <v>83.760253858629497</v>
      </c>
      <c r="V23" s="19">
        <f t="shared" si="6"/>
        <v>88.098956504755009</v>
      </c>
      <c r="W23" s="19">
        <f t="shared" si="7"/>
        <v>85.691845602779182</v>
      </c>
      <c r="X23" s="19">
        <f t="shared" si="8"/>
        <v>77.414330650898094</v>
      </c>
      <c r="Y23" s="19">
        <f t="shared" si="9"/>
        <v>77.025691541588444</v>
      </c>
      <c r="Z23" s="23"/>
      <c r="AA23" s="21">
        <f t="shared" si="10"/>
        <v>7.7797242094725076</v>
      </c>
      <c r="AB23" s="21">
        <f t="shared" si="11"/>
        <v>10.730397922826993</v>
      </c>
      <c r="AC23" s="21">
        <f t="shared" si="12"/>
        <v>9.7422434538688041</v>
      </c>
      <c r="AD23" s="21">
        <f t="shared" si="13"/>
        <v>5.7076023135207432</v>
      </c>
      <c r="AE23" s="21">
        <f t="shared" si="14"/>
        <v>5.023220239850831</v>
      </c>
      <c r="AF23" s="21"/>
      <c r="AG23" s="21">
        <f t="shared" si="15"/>
        <v>7.7797242094725076</v>
      </c>
      <c r="AH23" s="21">
        <f t="shared" si="16"/>
        <v>9.4655444777502211</v>
      </c>
      <c r="AI23" s="21">
        <f t="shared" si="17"/>
        <v>8.2532846541306597</v>
      </c>
      <c r="AJ23" s="21">
        <f t="shared" si="18"/>
        <v>4.8792147300207551</v>
      </c>
      <c r="AK23" s="21">
        <f t="shared" si="19"/>
        <v>4.4958458550067917</v>
      </c>
      <c r="AL23" s="23"/>
      <c r="AM23" s="21">
        <f t="shared" si="20"/>
        <v>5.1953623284518473</v>
      </c>
      <c r="AN23" s="21">
        <f t="shared" si="21"/>
        <v>7.0104297162477023</v>
      </c>
      <c r="AO23" s="21">
        <f t="shared" si="22"/>
        <v>6.7050208815641748</v>
      </c>
      <c r="AP23" s="21">
        <f t="shared" si="23"/>
        <v>3.6738584132260597</v>
      </c>
      <c r="AQ23" s="21">
        <f t="shared" si="24"/>
        <v>3.169271523043323</v>
      </c>
      <c r="AR23" s="21"/>
      <c r="AS23" s="21">
        <f t="shared" si="25"/>
        <v>5.1953623284518473</v>
      </c>
      <c r="AT23" s="21">
        <f t="shared" si="26"/>
        <v>6.2219016519628427</v>
      </c>
      <c r="AU23" s="21">
        <f t="shared" si="27"/>
        <v>5.6169462050701773</v>
      </c>
      <c r="AV23" s="21">
        <f t="shared" si="28"/>
        <v>3.1293124330222337</v>
      </c>
      <c r="AW23" s="21">
        <f t="shared" si="29"/>
        <v>2.7499519859984094</v>
      </c>
      <c r="AX23" s="21"/>
      <c r="AY23" s="21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</row>
    <row r="24" spans="1:72" s="25" customFormat="1">
      <c r="A24" s="13">
        <v>16</v>
      </c>
      <c r="B24" s="14" t="s">
        <v>26</v>
      </c>
      <c r="C24" s="15">
        <v>1455</v>
      </c>
      <c r="D24" s="15">
        <v>435</v>
      </c>
      <c r="E24" s="15">
        <v>2308</v>
      </c>
      <c r="F24" s="15">
        <v>2520</v>
      </c>
      <c r="G24" s="15">
        <v>3202</v>
      </c>
      <c r="H24" s="15"/>
      <c r="I24" s="15">
        <v>1455</v>
      </c>
      <c r="J24" s="15">
        <v>291</v>
      </c>
      <c r="K24" s="23">
        <v>1632</v>
      </c>
      <c r="L24" s="23">
        <v>1639</v>
      </c>
      <c r="M24" s="23">
        <v>1518</v>
      </c>
      <c r="N24" s="23"/>
      <c r="O24" s="19">
        <f t="shared" si="0"/>
        <v>21.013864818024263</v>
      </c>
      <c r="P24" s="19">
        <f t="shared" si="1"/>
        <v>4.0371229698375872</v>
      </c>
      <c r="Q24" s="19">
        <f t="shared" si="2"/>
        <v>23.892339544513458</v>
      </c>
      <c r="R24" s="19">
        <f t="shared" si="3"/>
        <v>24.606971975393026</v>
      </c>
      <c r="S24" s="19">
        <f t="shared" si="4"/>
        <v>28.779435556354485</v>
      </c>
      <c r="T24" s="19"/>
      <c r="U24" s="19">
        <f t="shared" si="5"/>
        <v>21.013864818024263</v>
      </c>
      <c r="V24" s="19">
        <f t="shared" si="6"/>
        <v>3.5886052534221236</v>
      </c>
      <c r="W24" s="19">
        <f t="shared" si="7"/>
        <v>22.638368705784437</v>
      </c>
      <c r="X24" s="19">
        <f t="shared" si="8"/>
        <v>22.269021739130434</v>
      </c>
      <c r="Y24" s="19">
        <f t="shared" si="9"/>
        <v>20.788824979457683</v>
      </c>
      <c r="Z24" s="23"/>
      <c r="AA24" s="21">
        <f t="shared" si="10"/>
        <v>0.53972045818742953</v>
      </c>
      <c r="AB24" s="21">
        <f t="shared" si="11"/>
        <v>0.16964421513226399</v>
      </c>
      <c r="AC24" s="21">
        <f t="shared" si="12"/>
        <v>0.69895973713299309</v>
      </c>
      <c r="AD24" s="21">
        <f t="shared" si="13"/>
        <v>0.74956052552521291</v>
      </c>
      <c r="AE24" s="21">
        <f t="shared" si="14"/>
        <v>0.87148459932665434</v>
      </c>
      <c r="AF24" s="21"/>
      <c r="AG24" s="21">
        <f t="shared" si="15"/>
        <v>0.53972045818742953</v>
      </c>
      <c r="AH24" s="21">
        <f t="shared" si="16"/>
        <v>0.12750239888533985</v>
      </c>
      <c r="AI24" s="21">
        <f t="shared" si="17"/>
        <v>0.5974542299539829</v>
      </c>
      <c r="AJ24" s="21">
        <f t="shared" si="18"/>
        <v>0.62722676983953862</v>
      </c>
      <c r="AK24" s="21">
        <f t="shared" si="19"/>
        <v>0.5568455688958831</v>
      </c>
      <c r="AL24" s="23"/>
      <c r="AM24" s="21">
        <f t="shared" si="20"/>
        <v>0.35349940111613487</v>
      </c>
      <c r="AN24" s="21">
        <f t="shared" si="21"/>
        <v>0.10428378614871588</v>
      </c>
      <c r="AO24" s="21">
        <f t="shared" si="22"/>
        <v>0.4550571877544663</v>
      </c>
      <c r="AP24" s="21">
        <f t="shared" si="23"/>
        <v>0.48063260405600516</v>
      </c>
      <c r="AQ24" s="21">
        <f t="shared" si="24"/>
        <v>0.56462605426546597</v>
      </c>
      <c r="AR24" s="21"/>
      <c r="AS24" s="21">
        <f t="shared" si="25"/>
        <v>0.35349940111613487</v>
      </c>
      <c r="AT24" s="21">
        <f t="shared" si="26"/>
        <v>7.8203732817349936E-2</v>
      </c>
      <c r="AU24" s="21">
        <f t="shared" si="27"/>
        <v>0.38854552553639282</v>
      </c>
      <c r="AV24" s="21">
        <f t="shared" si="28"/>
        <v>0.40399210255828799</v>
      </c>
      <c r="AW24" s="21">
        <f t="shared" si="29"/>
        <v>0.36398338816262721</v>
      </c>
      <c r="AX24" s="21"/>
      <c r="AY24" s="21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</row>
    <row r="25" spans="1:72" s="25" customFormat="1">
      <c r="A25" s="13">
        <v>17</v>
      </c>
      <c r="B25" s="14" t="s">
        <v>27</v>
      </c>
      <c r="C25" s="15">
        <v>335</v>
      </c>
      <c r="D25" s="15">
        <v>336</v>
      </c>
      <c r="E25" s="15">
        <v>863</v>
      </c>
      <c r="F25" s="15">
        <v>935</v>
      </c>
      <c r="G25" s="15">
        <v>1208</v>
      </c>
      <c r="H25" s="15"/>
      <c r="I25" s="15">
        <v>335</v>
      </c>
      <c r="J25" s="15">
        <v>332</v>
      </c>
      <c r="K25" s="23">
        <v>846</v>
      </c>
      <c r="L25" s="23">
        <v>907</v>
      </c>
      <c r="M25" s="23">
        <v>937</v>
      </c>
      <c r="N25" s="23"/>
      <c r="O25" s="19">
        <f t="shared" si="0"/>
        <v>23.361227336122734</v>
      </c>
      <c r="P25" s="19">
        <f t="shared" si="1"/>
        <v>23.430962343096233</v>
      </c>
      <c r="Q25" s="19">
        <f t="shared" si="2"/>
        <v>27.811795037060907</v>
      </c>
      <c r="R25" s="19">
        <f t="shared" si="3"/>
        <v>28.471376370280147</v>
      </c>
      <c r="S25" s="19">
        <f t="shared" si="4"/>
        <v>29.819797580844234</v>
      </c>
      <c r="T25" s="19"/>
      <c r="U25" s="19">
        <f t="shared" si="5"/>
        <v>23.361227336122734</v>
      </c>
      <c r="V25" s="19">
        <f t="shared" si="6"/>
        <v>23.546099290780141</v>
      </c>
      <c r="W25" s="19">
        <f t="shared" si="7"/>
        <v>28.003972194637537</v>
      </c>
      <c r="X25" s="19">
        <f t="shared" si="8"/>
        <v>28.748019017432647</v>
      </c>
      <c r="Y25" s="19">
        <f t="shared" si="9"/>
        <v>28.919753086419753</v>
      </c>
      <c r="Z25" s="23"/>
      <c r="AA25" s="21">
        <f t="shared" si="10"/>
        <v>0.1801937486216523</v>
      </c>
      <c r="AB25" s="21">
        <f t="shared" si="11"/>
        <v>0.1728110599078341</v>
      </c>
      <c r="AC25" s="21">
        <f t="shared" si="12"/>
        <v>0.33953118729689108</v>
      </c>
      <c r="AD25" s="21">
        <f t="shared" si="13"/>
        <v>0.33622450447340413</v>
      </c>
      <c r="AE25" s="21">
        <f t="shared" si="14"/>
        <v>0.40657931494078009</v>
      </c>
      <c r="AF25" s="21"/>
      <c r="AG25" s="21">
        <f t="shared" si="15"/>
        <v>0.1801937486216523</v>
      </c>
      <c r="AH25" s="21">
        <f t="shared" si="16"/>
        <v>0.17988924890820229</v>
      </c>
      <c r="AI25" s="21">
        <f t="shared" si="17"/>
        <v>0.36221025320466166</v>
      </c>
      <c r="AJ25" s="21">
        <f t="shared" si="18"/>
        <v>0.37048383473234892</v>
      </c>
      <c r="AK25" s="21">
        <f t="shared" si="19"/>
        <v>0.38159234371818368</v>
      </c>
      <c r="AL25" s="23"/>
      <c r="AM25" s="21">
        <f t="shared" si="20"/>
        <v>0.10518350597034139</v>
      </c>
      <c r="AN25" s="21">
        <f t="shared" si="21"/>
        <v>0.10130093311424997</v>
      </c>
      <c r="AO25" s="21">
        <f t="shared" si="22"/>
        <v>0.18935030684403723</v>
      </c>
      <c r="AP25" s="21">
        <f t="shared" si="23"/>
        <v>0.19321215728089536</v>
      </c>
      <c r="AQ25" s="21">
        <f t="shared" si="24"/>
        <v>0.232844129359563</v>
      </c>
      <c r="AR25" s="21"/>
      <c r="AS25" s="21">
        <f t="shared" si="25"/>
        <v>0.10518350597034139</v>
      </c>
      <c r="AT25" s="21">
        <f t="shared" si="26"/>
        <v>0.10426415260252118</v>
      </c>
      <c r="AU25" s="21">
        <f t="shared" si="27"/>
        <v>0.22622558916256422</v>
      </c>
      <c r="AV25" s="21">
        <f t="shared" si="28"/>
        <v>0.23433483269733085</v>
      </c>
      <c r="AW25" s="21">
        <f t="shared" si="29"/>
        <v>0.23812004604840165</v>
      </c>
      <c r="AX25" s="21"/>
      <c r="AY25" s="21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</row>
    <row r="26" spans="1:72" s="25" customFormat="1">
      <c r="A26" s="13">
        <v>18</v>
      </c>
      <c r="B26" s="14" t="s">
        <v>28</v>
      </c>
      <c r="C26" s="15">
        <v>537</v>
      </c>
      <c r="D26" s="15">
        <v>865</v>
      </c>
      <c r="E26" s="15">
        <v>877</v>
      </c>
      <c r="F26" s="15">
        <v>938</v>
      </c>
      <c r="G26" s="15">
        <v>1044</v>
      </c>
      <c r="H26" s="15"/>
      <c r="I26" s="15">
        <v>537</v>
      </c>
      <c r="J26" s="15">
        <v>579</v>
      </c>
      <c r="K26" s="23">
        <v>556</v>
      </c>
      <c r="L26" s="23">
        <v>564</v>
      </c>
      <c r="M26" s="23">
        <v>618</v>
      </c>
      <c r="N26" s="23"/>
      <c r="O26" s="19">
        <f t="shared" si="0"/>
        <v>66.625310173697272</v>
      </c>
      <c r="P26" s="19">
        <f t="shared" si="1"/>
        <v>74.76231633535005</v>
      </c>
      <c r="Q26" s="19">
        <f t="shared" si="2"/>
        <v>64.914877868245739</v>
      </c>
      <c r="R26" s="19">
        <f t="shared" si="3"/>
        <v>62.491672218520989</v>
      </c>
      <c r="S26" s="19">
        <f t="shared" si="4"/>
        <v>55.858747993579456</v>
      </c>
      <c r="T26" s="19"/>
      <c r="U26" s="19">
        <f t="shared" si="5"/>
        <v>66.625310173697272</v>
      </c>
      <c r="V26" s="19">
        <f t="shared" si="6"/>
        <v>73.384030418250944</v>
      </c>
      <c r="W26" s="19">
        <f t="shared" si="7"/>
        <v>62.542182227221595</v>
      </c>
      <c r="X26" s="19">
        <f t="shared" si="8"/>
        <v>60.515021459227469</v>
      </c>
      <c r="Y26" s="19">
        <f t="shared" si="9"/>
        <v>55.080213903743314</v>
      </c>
      <c r="Z26" s="23"/>
      <c r="AA26" s="21">
        <f t="shared" si="10"/>
        <v>0.57357700565032099</v>
      </c>
      <c r="AB26" s="21">
        <f t="shared" si="11"/>
        <v>0.89614089614089609</v>
      </c>
      <c r="AC26" s="21">
        <f t="shared" si="12"/>
        <v>0.75670638584260164</v>
      </c>
      <c r="AD26" s="21">
        <f t="shared" si="13"/>
        <v>0.70527376351524085</v>
      </c>
      <c r="AE26" s="21">
        <f t="shared" si="14"/>
        <v>0.69922576151311389</v>
      </c>
      <c r="AF26" s="21"/>
      <c r="AG26" s="21">
        <f t="shared" si="15"/>
        <v>0.57357700565032099</v>
      </c>
      <c r="AH26" s="21">
        <f t="shared" si="16"/>
        <v>0.6723333101093848</v>
      </c>
      <c r="AI26" s="21">
        <f t="shared" si="17"/>
        <v>0.56364299906735327</v>
      </c>
      <c r="AJ26" s="21">
        <f t="shared" si="18"/>
        <v>0.54880896777206911</v>
      </c>
      <c r="AK26" s="21">
        <f t="shared" si="19"/>
        <v>0.61386256630311697</v>
      </c>
      <c r="AL26" s="23"/>
      <c r="AM26" s="21">
        <f t="shared" si="20"/>
        <v>0.29542828849645159</v>
      </c>
      <c r="AN26" s="21">
        <f t="shared" si="21"/>
        <v>0.45429240675188809</v>
      </c>
      <c r="AO26" s="21">
        <f t="shared" si="22"/>
        <v>0.38004359451038511</v>
      </c>
      <c r="AP26" s="21">
        <f t="shared" si="23"/>
        <v>0.18883155943060642</v>
      </c>
      <c r="AQ26" s="21">
        <f t="shared" si="24"/>
        <v>0.1883776068826393</v>
      </c>
      <c r="AR26" s="21"/>
      <c r="AS26" s="21">
        <f t="shared" si="25"/>
        <v>0.29542828849645159</v>
      </c>
      <c r="AT26" s="21">
        <f t="shared" si="26"/>
        <v>0.33326809950844394</v>
      </c>
      <c r="AU26" s="21">
        <f t="shared" si="27"/>
        <v>0.28543999342871956</v>
      </c>
      <c r="AV26" s="21">
        <f t="shared" si="28"/>
        <v>0.14350706848645842</v>
      </c>
      <c r="AW26" s="21">
        <f t="shared" si="29"/>
        <v>0.15266044167778273</v>
      </c>
      <c r="AX26" s="21"/>
      <c r="AY26" s="21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</row>
    <row r="27" spans="1:72" s="25" customFormat="1">
      <c r="A27" s="13">
        <v>19</v>
      </c>
      <c r="B27" s="14" t="s">
        <v>29</v>
      </c>
      <c r="C27" s="15">
        <v>5219</v>
      </c>
      <c r="D27" s="15">
        <v>5867</v>
      </c>
      <c r="E27" s="15">
        <v>6523</v>
      </c>
      <c r="F27" s="15">
        <v>7299</v>
      </c>
      <c r="G27" s="15">
        <v>8011</v>
      </c>
      <c r="H27" s="15"/>
      <c r="I27" s="15">
        <v>5219</v>
      </c>
      <c r="J27" s="15">
        <v>5250</v>
      </c>
      <c r="K27" s="23">
        <v>5280</v>
      </c>
      <c r="L27" s="23">
        <v>5280</v>
      </c>
      <c r="M27" s="23">
        <v>5299</v>
      </c>
      <c r="N27" s="23"/>
      <c r="O27" s="19">
        <f t="shared" si="0"/>
        <v>32.13669950738916</v>
      </c>
      <c r="P27" s="19">
        <f t="shared" si="1"/>
        <v>35.998281997791139</v>
      </c>
      <c r="Q27" s="19">
        <f t="shared" si="2"/>
        <v>30.968997768598964</v>
      </c>
      <c r="R27" s="19">
        <f t="shared" si="3"/>
        <v>31.993512755325678</v>
      </c>
      <c r="S27" s="19">
        <f t="shared" si="4"/>
        <v>32.724673202614376</v>
      </c>
      <c r="T27" s="19"/>
      <c r="U27" s="19">
        <f t="shared" si="5"/>
        <v>32.13669950738916</v>
      </c>
      <c r="V27" s="19">
        <f t="shared" si="6"/>
        <v>36.065123308373977</v>
      </c>
      <c r="W27" s="19">
        <f t="shared" si="7"/>
        <v>30.1990391214825</v>
      </c>
      <c r="X27" s="19">
        <f t="shared" si="8"/>
        <v>29.955747191648701</v>
      </c>
      <c r="Y27" s="19">
        <f t="shared" si="9"/>
        <v>29.917570009033422</v>
      </c>
      <c r="Z27" s="23"/>
      <c r="AA27" s="21">
        <f t="shared" si="10"/>
        <v>2.2041092129991342</v>
      </c>
      <c r="AB27" s="21">
        <f t="shared" si="11"/>
        <v>1.9353966128085187</v>
      </c>
      <c r="AC27" s="21">
        <f t="shared" si="12"/>
        <v>1.7109104309668755</v>
      </c>
      <c r="AD27" s="21">
        <f t="shared" si="13"/>
        <v>1.7246838434056067</v>
      </c>
      <c r="AE27" s="21">
        <f t="shared" si="14"/>
        <v>1.7734240965188999</v>
      </c>
      <c r="AF27" s="21"/>
      <c r="AG27" s="21">
        <f t="shared" si="15"/>
        <v>2.2041092129991342</v>
      </c>
      <c r="AH27" s="21">
        <f t="shared" si="16"/>
        <v>1.9340578375391417</v>
      </c>
      <c r="AI27" s="21">
        <f t="shared" si="17"/>
        <v>1.7151934302894065</v>
      </c>
      <c r="AJ27" s="21">
        <f t="shared" si="18"/>
        <v>1.6457724220907544</v>
      </c>
      <c r="AK27" s="21">
        <f t="shared" si="19"/>
        <v>1.6624939605569464</v>
      </c>
      <c r="AL27" s="23"/>
      <c r="AM27" s="21">
        <f t="shared" si="20"/>
        <v>1.1826502332895985</v>
      </c>
      <c r="AN27" s="21">
        <f t="shared" si="21"/>
        <v>1.0987858481926311</v>
      </c>
      <c r="AO27" s="21">
        <f t="shared" si="22"/>
        <v>1.0203251651009062</v>
      </c>
      <c r="AP27" s="21">
        <f t="shared" si="23"/>
        <v>1.0327628776998776</v>
      </c>
      <c r="AQ27" s="21">
        <f t="shared" si="24"/>
        <v>1.1608159763982391</v>
      </c>
      <c r="AR27" s="21"/>
      <c r="AS27" s="21">
        <f t="shared" si="25"/>
        <v>1.1826502332895985</v>
      </c>
      <c r="AT27" s="21">
        <f t="shared" si="26"/>
        <v>1.125923257070798</v>
      </c>
      <c r="AU27" s="21">
        <f t="shared" si="27"/>
        <v>1.0548333543101329</v>
      </c>
      <c r="AV27" s="21">
        <f t="shared" si="28"/>
        <v>1.0255533715067089</v>
      </c>
      <c r="AW27" s="21">
        <f t="shared" si="29"/>
        <v>1.1034020348074511</v>
      </c>
      <c r="AX27" s="21"/>
      <c r="AY27" s="21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</row>
    <row r="28" spans="1:72" s="25" customFormat="1">
      <c r="A28" s="13">
        <v>20</v>
      </c>
      <c r="B28" s="14" t="s">
        <v>30</v>
      </c>
      <c r="C28" s="15">
        <v>0</v>
      </c>
      <c r="D28" s="15">
        <v>48</v>
      </c>
      <c r="E28" s="15">
        <v>40</v>
      </c>
      <c r="F28" s="15">
        <v>160</v>
      </c>
      <c r="G28" s="15">
        <v>181</v>
      </c>
      <c r="H28" s="15"/>
      <c r="I28" s="15">
        <v>0</v>
      </c>
      <c r="J28" s="15">
        <v>20</v>
      </c>
      <c r="K28" s="23">
        <v>16</v>
      </c>
      <c r="L28" s="23">
        <v>66</v>
      </c>
      <c r="M28" s="23">
        <v>66</v>
      </c>
      <c r="N28" s="23"/>
      <c r="O28" s="19">
        <f t="shared" si="0"/>
        <v>0</v>
      </c>
      <c r="P28" s="19">
        <f t="shared" si="1"/>
        <v>5.6032218525652253E-2</v>
      </c>
      <c r="Q28" s="19">
        <f t="shared" si="2"/>
        <v>4.4804372906795703E-2</v>
      </c>
      <c r="R28" s="19">
        <f t="shared" si="3"/>
        <v>0.17900695889552706</v>
      </c>
      <c r="S28" s="19">
        <f t="shared" si="4"/>
        <v>0.21475777458739218</v>
      </c>
      <c r="T28" s="19"/>
      <c r="U28" s="19">
        <f t="shared" si="5"/>
        <v>0</v>
      </c>
      <c r="V28" s="19">
        <f t="shared" si="6"/>
        <v>2.6736538153039946E-2</v>
      </c>
      <c r="W28" s="19">
        <f t="shared" si="7"/>
        <v>2.2816399286987522E-2</v>
      </c>
      <c r="X28" s="19">
        <f t="shared" si="8"/>
        <v>0.1014588553596409</v>
      </c>
      <c r="Y28" s="19">
        <f t="shared" si="9"/>
        <v>0.11117100121277455</v>
      </c>
      <c r="Z28" s="23"/>
      <c r="AA28" s="21">
        <f t="shared" si="10"/>
        <v>0</v>
      </c>
      <c r="AB28" s="21">
        <f t="shared" si="11"/>
        <v>1.2229050108532821E-3</v>
      </c>
      <c r="AC28" s="21">
        <f t="shared" si="12"/>
        <v>8.999223367023426E-4</v>
      </c>
      <c r="AD28" s="21">
        <f t="shared" si="13"/>
        <v>3.2579113286128913E-3</v>
      </c>
      <c r="AE28" s="21">
        <f t="shared" si="14"/>
        <v>4.1438497371402722E-3</v>
      </c>
      <c r="AF28" s="21"/>
      <c r="AG28" s="21">
        <f t="shared" si="15"/>
        <v>0</v>
      </c>
      <c r="AH28" s="21">
        <f t="shared" si="16"/>
        <v>5.8908791224003922E-4</v>
      </c>
      <c r="AI28" s="21">
        <f t="shared" si="17"/>
        <v>4.6769006997520368E-4</v>
      </c>
      <c r="AJ28" s="21">
        <f t="shared" si="18"/>
        <v>1.8467644407185817E-3</v>
      </c>
      <c r="AK28" s="21">
        <f t="shared" si="19"/>
        <v>2.2375369193591696E-3</v>
      </c>
      <c r="AL28" s="23"/>
      <c r="AM28" s="21">
        <f t="shared" si="20"/>
        <v>0</v>
      </c>
      <c r="AN28" s="21">
        <f t="shared" si="21"/>
        <v>7.7286272863050654E-4</v>
      </c>
      <c r="AO28" s="21">
        <f t="shared" si="22"/>
        <v>5.6260737010028756E-4</v>
      </c>
      <c r="AP28" s="21">
        <f t="shared" si="23"/>
        <v>2.0365810691643296E-3</v>
      </c>
      <c r="AQ28" s="21">
        <f t="shared" si="24"/>
        <v>2.38765836539853E-3</v>
      </c>
      <c r="AR28" s="23"/>
      <c r="AS28" s="21">
        <f t="shared" si="25"/>
        <v>0</v>
      </c>
      <c r="AT28" s="21">
        <f t="shared" si="26"/>
        <v>3.7306326537426361E-4</v>
      </c>
      <c r="AU28" s="21">
        <f t="shared" si="27"/>
        <v>2.9095897714826379E-4</v>
      </c>
      <c r="AV28" s="21">
        <f t="shared" si="28"/>
        <v>1.1550965660729238E-3</v>
      </c>
      <c r="AW28" s="21">
        <f t="shared" si="29"/>
        <v>1.2768199908223727E-3</v>
      </c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</row>
    <row r="29" spans="1:72" s="25" customFormat="1">
      <c r="A29" s="13">
        <v>21</v>
      </c>
      <c r="B29" s="14" t="s">
        <v>31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/>
      <c r="I29" s="15">
        <v>0</v>
      </c>
      <c r="J29" s="15">
        <v>0</v>
      </c>
      <c r="K29" s="23">
        <v>0</v>
      </c>
      <c r="L29" s="23">
        <v>0</v>
      </c>
      <c r="M29" s="23">
        <v>0</v>
      </c>
      <c r="N29" s="23"/>
      <c r="O29" s="19">
        <f t="shared" si="0"/>
        <v>0</v>
      </c>
      <c r="P29" s="19">
        <f t="shared" si="1"/>
        <v>0</v>
      </c>
      <c r="Q29" s="19">
        <f t="shared" si="2"/>
        <v>0</v>
      </c>
      <c r="R29" s="19">
        <f t="shared" si="3"/>
        <v>0</v>
      </c>
      <c r="S29" s="19">
        <f t="shared" si="4"/>
        <v>0</v>
      </c>
      <c r="T29" s="19"/>
      <c r="U29" s="19">
        <f t="shared" si="5"/>
        <v>0</v>
      </c>
      <c r="V29" s="19">
        <f t="shared" si="6"/>
        <v>0</v>
      </c>
      <c r="W29" s="19">
        <f t="shared" si="7"/>
        <v>0</v>
      </c>
      <c r="X29" s="19">
        <f t="shared" si="8"/>
        <v>0</v>
      </c>
      <c r="Y29" s="19">
        <f t="shared" si="9"/>
        <v>0</v>
      </c>
      <c r="Z29" s="23"/>
      <c r="AA29" s="21">
        <f t="shared" si="10"/>
        <v>0</v>
      </c>
      <c r="AB29" s="21">
        <f t="shared" si="11"/>
        <v>0</v>
      </c>
      <c r="AC29" s="21">
        <f t="shared" si="12"/>
        <v>0</v>
      </c>
      <c r="AD29" s="21">
        <f t="shared" si="13"/>
        <v>0</v>
      </c>
      <c r="AE29" s="21">
        <f t="shared" si="14"/>
        <v>0</v>
      </c>
      <c r="AF29" s="21"/>
      <c r="AG29" s="21">
        <f t="shared" si="15"/>
        <v>0</v>
      </c>
      <c r="AH29" s="21">
        <f t="shared" si="16"/>
        <v>0</v>
      </c>
      <c r="AI29" s="21">
        <f t="shared" si="17"/>
        <v>0</v>
      </c>
      <c r="AJ29" s="21">
        <f t="shared" si="18"/>
        <v>0</v>
      </c>
      <c r="AK29" s="21">
        <f t="shared" si="19"/>
        <v>0</v>
      </c>
      <c r="AL29" s="23"/>
      <c r="AM29" s="21">
        <f t="shared" si="20"/>
        <v>0</v>
      </c>
      <c r="AN29" s="21">
        <f t="shared" si="21"/>
        <v>0</v>
      </c>
      <c r="AO29" s="21">
        <f t="shared" si="22"/>
        <v>0</v>
      </c>
      <c r="AP29" s="21">
        <f t="shared" si="23"/>
        <v>0</v>
      </c>
      <c r="AQ29" s="21">
        <f t="shared" si="24"/>
        <v>0</v>
      </c>
      <c r="AR29" s="23"/>
      <c r="AS29" s="21">
        <f t="shared" si="25"/>
        <v>0</v>
      </c>
      <c r="AT29" s="21">
        <f t="shared" si="26"/>
        <v>0</v>
      </c>
      <c r="AU29" s="21">
        <f t="shared" si="27"/>
        <v>0</v>
      </c>
      <c r="AV29" s="21">
        <f t="shared" si="28"/>
        <v>0</v>
      </c>
      <c r="AW29" s="21">
        <f t="shared" si="29"/>
        <v>0</v>
      </c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</row>
    <row r="30" spans="1:72" s="25" customFormat="1">
      <c r="A30" s="13">
        <v>22</v>
      </c>
      <c r="B30" s="14" t="s">
        <v>32</v>
      </c>
      <c r="C30" s="15">
        <v>337449</v>
      </c>
      <c r="D30" s="15">
        <v>530707</v>
      </c>
      <c r="E30" s="15">
        <v>357907</v>
      </c>
      <c r="F30" s="15">
        <v>321410</v>
      </c>
      <c r="G30" s="15">
        <v>349185</v>
      </c>
      <c r="H30" s="15"/>
      <c r="I30" s="15">
        <v>337449</v>
      </c>
      <c r="J30" s="15">
        <v>357766</v>
      </c>
      <c r="K30" s="23">
        <v>237520</v>
      </c>
      <c r="L30" s="23">
        <v>233025</v>
      </c>
      <c r="M30" s="23">
        <v>243307</v>
      </c>
      <c r="N30" s="23"/>
      <c r="O30" s="19">
        <f t="shared" si="0"/>
        <v>18.593132890189718</v>
      </c>
      <c r="P30" s="19">
        <f t="shared" si="1"/>
        <v>24.014206521262043</v>
      </c>
      <c r="Q30" s="19">
        <f t="shared" si="2"/>
        <v>17.777140901574978</v>
      </c>
      <c r="R30" s="19">
        <f t="shared" si="3"/>
        <v>16.982691297671849</v>
      </c>
      <c r="S30" s="19">
        <f t="shared" si="4"/>
        <v>16.041627330373867</v>
      </c>
      <c r="T30" s="19"/>
      <c r="U30" s="19">
        <f t="shared" si="5"/>
        <v>18.593132890189718</v>
      </c>
      <c r="V30" s="19">
        <f t="shared" si="6"/>
        <v>17.766254713247346</v>
      </c>
      <c r="W30" s="19">
        <f t="shared" si="7"/>
        <v>12.337310547330508</v>
      </c>
      <c r="X30" s="19">
        <f t="shared" si="8"/>
        <v>13.760151451717384</v>
      </c>
      <c r="Y30" s="19">
        <f t="shared" si="9"/>
        <v>13.343618171806892</v>
      </c>
      <c r="Z30" s="23"/>
      <c r="AA30" s="21">
        <f t="shared" si="10"/>
        <v>3.5677047595828233</v>
      </c>
      <c r="AB30" s="21">
        <f t="shared" si="11"/>
        <v>4.9606722122268536</v>
      </c>
      <c r="AC30" s="21">
        <f t="shared" si="12"/>
        <v>3.082044946341691</v>
      </c>
      <c r="AD30" s="21">
        <f t="shared" si="13"/>
        <v>2.8519105031956995</v>
      </c>
      <c r="AE30" s="21">
        <f t="shared" si="14"/>
        <v>2.8789628560736236</v>
      </c>
      <c r="AF30" s="21"/>
      <c r="AG30" s="21">
        <f t="shared" si="15"/>
        <v>3.5677047595828233</v>
      </c>
      <c r="AH30" s="21">
        <f t="shared" si="16"/>
        <v>3.747546789080006</v>
      </c>
      <c r="AI30" s="21">
        <f t="shared" si="17"/>
        <v>2.2926554620112918</v>
      </c>
      <c r="AJ30" s="21">
        <f t="shared" si="18"/>
        <v>2.3061406828452626</v>
      </c>
      <c r="AK30" s="21">
        <f t="shared" si="19"/>
        <v>2.5212724297931839</v>
      </c>
      <c r="AL30" s="23"/>
      <c r="AM30" s="21">
        <f t="shared" si="20"/>
        <v>2.0623865057611313</v>
      </c>
      <c r="AN30" s="21">
        <f t="shared" si="21"/>
        <v>2.8358140367470055</v>
      </c>
      <c r="AO30" s="21">
        <f t="shared" si="22"/>
        <v>1.7025011817144009</v>
      </c>
      <c r="AP30" s="21">
        <f t="shared" si="23"/>
        <v>1.4412519758304092</v>
      </c>
      <c r="AQ30" s="21">
        <f t="shared" si="24"/>
        <v>1.4483395289284859</v>
      </c>
      <c r="AR30" s="21"/>
      <c r="AS30" s="21">
        <f t="shared" si="25"/>
        <v>2.0623865057611313</v>
      </c>
      <c r="AT30" s="21">
        <f t="shared" si="26"/>
        <v>2.1499536255761349</v>
      </c>
      <c r="AU30" s="21">
        <f t="shared" si="27"/>
        <v>1.317363535818816</v>
      </c>
      <c r="AV30" s="21">
        <f t="shared" si="28"/>
        <v>1.2536978774535814</v>
      </c>
      <c r="AW30" s="21">
        <f t="shared" si="29"/>
        <v>1.3032945352337924</v>
      </c>
      <c r="AX30" s="21"/>
      <c r="AY30" s="21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</row>
    <row r="31" spans="1:72" s="25" customFormat="1">
      <c r="A31" s="13">
        <v>23</v>
      </c>
      <c r="B31" s="14" t="s">
        <v>33</v>
      </c>
      <c r="C31" s="15">
        <v>1239</v>
      </c>
      <c r="D31" s="15">
        <v>1372</v>
      </c>
      <c r="E31" s="15">
        <v>1507</v>
      </c>
      <c r="F31" s="15">
        <v>1733</v>
      </c>
      <c r="G31" s="15">
        <v>1522</v>
      </c>
      <c r="H31" s="15"/>
      <c r="I31" s="15">
        <v>1239</v>
      </c>
      <c r="J31" s="15">
        <v>1167</v>
      </c>
      <c r="K31" s="23">
        <v>1190</v>
      </c>
      <c r="L31" s="23">
        <v>1248</v>
      </c>
      <c r="M31" s="23">
        <v>1034</v>
      </c>
      <c r="N31" s="23"/>
      <c r="O31" s="19">
        <f t="shared" si="0"/>
        <v>53.336203185535943</v>
      </c>
      <c r="P31" s="19">
        <f t="shared" si="1"/>
        <v>56.953092569530924</v>
      </c>
      <c r="Q31" s="19">
        <f t="shared" si="2"/>
        <v>58.252802473907998</v>
      </c>
      <c r="R31" s="19">
        <f t="shared" si="3"/>
        <v>60.679271708683473</v>
      </c>
      <c r="S31" s="19">
        <f t="shared" si="4"/>
        <v>56.812243374393432</v>
      </c>
      <c r="T31" s="19"/>
      <c r="U31" s="19">
        <f t="shared" si="5"/>
        <v>53.336203185535943</v>
      </c>
      <c r="V31" s="19">
        <f t="shared" si="6"/>
        <v>56.926829268292686</v>
      </c>
      <c r="W31" s="19">
        <f t="shared" si="7"/>
        <v>58.276199804113617</v>
      </c>
      <c r="X31" s="19">
        <f t="shared" si="8"/>
        <v>60.641399416909621</v>
      </c>
      <c r="Y31" s="19">
        <f t="shared" si="9"/>
        <v>56.781987918725974</v>
      </c>
      <c r="Z31" s="23"/>
      <c r="AA31" s="21">
        <f t="shared" si="10"/>
        <v>1.0721146357925342</v>
      </c>
      <c r="AB31" s="21">
        <f t="shared" si="11"/>
        <v>1.0019864454311755</v>
      </c>
      <c r="AC31" s="21">
        <f t="shared" si="12"/>
        <v>1.2128772635814888</v>
      </c>
      <c r="AD31" s="21">
        <f t="shared" si="13"/>
        <v>1.2697552076082737</v>
      </c>
      <c r="AE31" s="21">
        <f t="shared" si="14"/>
        <v>1.1056386116317249</v>
      </c>
      <c r="AF31" s="21"/>
      <c r="AG31" s="21">
        <f t="shared" si="15"/>
        <v>1.0721146357925342</v>
      </c>
      <c r="AH31" s="21">
        <f t="shared" si="16"/>
        <v>0.98457748380129595</v>
      </c>
      <c r="AI31" s="21">
        <f t="shared" si="17"/>
        <v>1.2106044883924394</v>
      </c>
      <c r="AJ31" s="21">
        <f t="shared" si="18"/>
        <v>1.2686278894829934</v>
      </c>
      <c r="AK31" s="21">
        <f t="shared" si="19"/>
        <v>1.1048070861514463</v>
      </c>
      <c r="AL31" s="23"/>
      <c r="AM31" s="21">
        <f t="shared" si="20"/>
        <v>0.92085411262811323</v>
      </c>
      <c r="AN31" s="21">
        <f t="shared" si="21"/>
        <v>0.86636398653725932</v>
      </c>
      <c r="AO31" s="21">
        <f t="shared" si="22"/>
        <v>0.98461337427722062</v>
      </c>
      <c r="AP31" s="21">
        <f t="shared" si="23"/>
        <v>1.0297578019157179</v>
      </c>
      <c r="AQ31" s="21">
        <f t="shared" si="24"/>
        <v>0.87054503440426012</v>
      </c>
      <c r="AR31" s="21"/>
      <c r="AS31" s="21">
        <f t="shared" si="25"/>
        <v>0.92085411262811323</v>
      </c>
      <c r="AT31" s="21">
        <f t="shared" si="26"/>
        <v>0.85020508374556503</v>
      </c>
      <c r="AU31" s="21">
        <f t="shared" si="27"/>
        <v>0.99164187561977613</v>
      </c>
      <c r="AV31" s="21">
        <f t="shared" si="28"/>
        <v>1.040338109885713</v>
      </c>
      <c r="AW31" s="21">
        <f t="shared" si="29"/>
        <v>0.88811777438029305</v>
      </c>
      <c r="AX31" s="21"/>
      <c r="AY31" s="21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</row>
    <row r="32" spans="1:72" s="25" customFormat="1">
      <c r="A32" s="13">
        <v>24</v>
      </c>
      <c r="B32" s="14" t="s">
        <v>34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/>
      <c r="I32" s="15">
        <v>0</v>
      </c>
      <c r="J32" s="15">
        <v>0</v>
      </c>
      <c r="K32" s="23">
        <v>0</v>
      </c>
      <c r="L32" s="23">
        <v>0</v>
      </c>
      <c r="M32" s="23">
        <v>0</v>
      </c>
      <c r="N32" s="23"/>
      <c r="O32" s="19">
        <f t="shared" si="0"/>
        <v>0</v>
      </c>
      <c r="P32" s="19">
        <f t="shared" si="1"/>
        <v>0</v>
      </c>
      <c r="Q32" s="19">
        <f t="shared" si="2"/>
        <v>0</v>
      </c>
      <c r="R32" s="19">
        <f t="shared" si="3"/>
        <v>0</v>
      </c>
      <c r="S32" s="19">
        <f t="shared" si="4"/>
        <v>0</v>
      </c>
      <c r="T32" s="19"/>
      <c r="U32" s="19">
        <f t="shared" si="5"/>
        <v>0</v>
      </c>
      <c r="V32" s="19">
        <f t="shared" si="6"/>
        <v>0</v>
      </c>
      <c r="W32" s="19">
        <f t="shared" si="7"/>
        <v>0</v>
      </c>
      <c r="X32" s="19">
        <f t="shared" si="8"/>
        <v>0</v>
      </c>
      <c r="Y32" s="19">
        <f t="shared" si="9"/>
        <v>0</v>
      </c>
      <c r="Z32" s="23"/>
      <c r="AA32" s="21">
        <f t="shared" si="10"/>
        <v>0</v>
      </c>
      <c r="AB32" s="21">
        <f t="shared" si="11"/>
        <v>0</v>
      </c>
      <c r="AC32" s="21">
        <f t="shared" si="12"/>
        <v>0</v>
      </c>
      <c r="AD32" s="21">
        <f t="shared" si="13"/>
        <v>0</v>
      </c>
      <c r="AE32" s="21">
        <f t="shared" si="14"/>
        <v>0</v>
      </c>
      <c r="AF32" s="21"/>
      <c r="AG32" s="21">
        <f t="shared" si="15"/>
        <v>0</v>
      </c>
      <c r="AH32" s="21">
        <f t="shared" si="16"/>
        <v>0</v>
      </c>
      <c r="AI32" s="21">
        <f t="shared" si="17"/>
        <v>0</v>
      </c>
      <c r="AJ32" s="21">
        <f t="shared" si="18"/>
        <v>0</v>
      </c>
      <c r="AK32" s="21">
        <f t="shared" si="19"/>
        <v>0</v>
      </c>
      <c r="AL32" s="23"/>
      <c r="AM32" s="21">
        <f t="shared" si="20"/>
        <v>0</v>
      </c>
      <c r="AN32" s="21">
        <f t="shared" si="21"/>
        <v>0</v>
      </c>
      <c r="AO32" s="21">
        <f t="shared" si="22"/>
        <v>0</v>
      </c>
      <c r="AP32" s="21">
        <f t="shared" si="23"/>
        <v>0</v>
      </c>
      <c r="AQ32" s="21">
        <f t="shared" si="24"/>
        <v>0</v>
      </c>
      <c r="AR32" s="23"/>
      <c r="AS32" s="21">
        <f t="shared" si="25"/>
        <v>0</v>
      </c>
      <c r="AT32" s="21">
        <f t="shared" si="26"/>
        <v>0</v>
      </c>
      <c r="AU32" s="21">
        <f t="shared" si="27"/>
        <v>0</v>
      </c>
      <c r="AV32" s="21">
        <f t="shared" si="28"/>
        <v>0</v>
      </c>
      <c r="AW32" s="21">
        <f t="shared" si="29"/>
        <v>0</v>
      </c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</row>
    <row r="33" spans="1:72" s="25" customFormat="1">
      <c r="A33" s="13">
        <v>25</v>
      </c>
      <c r="B33" s="14" t="s">
        <v>55</v>
      </c>
      <c r="C33" s="15">
        <v>39310</v>
      </c>
      <c r="D33" s="15">
        <v>84755</v>
      </c>
      <c r="E33" s="15">
        <v>117871</v>
      </c>
      <c r="F33" s="15">
        <v>91947</v>
      </c>
      <c r="G33" s="15">
        <v>70391</v>
      </c>
      <c r="H33" s="15"/>
      <c r="I33" s="15">
        <v>39310</v>
      </c>
      <c r="J33" s="15">
        <v>54343</v>
      </c>
      <c r="K33" s="23">
        <v>74037</v>
      </c>
      <c r="L33" s="23">
        <v>49763</v>
      </c>
      <c r="M33" s="23">
        <v>47803</v>
      </c>
      <c r="N33" s="23"/>
      <c r="O33" s="19">
        <f t="shared" si="0"/>
        <v>23.472019871503978</v>
      </c>
      <c r="P33" s="19">
        <f t="shared" si="1"/>
        <v>30.522543935465283</v>
      </c>
      <c r="Q33" s="19">
        <f t="shared" si="2"/>
        <v>35.352532571922161</v>
      </c>
      <c r="R33" s="19">
        <f t="shared" si="3"/>
        <v>35.487892425142995</v>
      </c>
      <c r="S33" s="19">
        <f t="shared" si="4"/>
        <v>36.773640794704754</v>
      </c>
      <c r="T33" s="19"/>
      <c r="U33" s="19">
        <f t="shared" si="5"/>
        <v>23.472019871503978</v>
      </c>
      <c r="V33" s="19">
        <f t="shared" si="6"/>
        <v>24.645239704128326</v>
      </c>
      <c r="W33" s="19">
        <f t="shared" si="7"/>
        <v>28.639897876291052</v>
      </c>
      <c r="X33" s="19">
        <f t="shared" si="8"/>
        <v>25.760313080749778</v>
      </c>
      <c r="Y33" s="19">
        <f t="shared" si="9"/>
        <v>32.649200213094375</v>
      </c>
      <c r="Z33" s="23"/>
      <c r="AA33" s="21">
        <f t="shared" si="10"/>
        <v>1.0369752505583865</v>
      </c>
      <c r="AB33" s="21">
        <f t="shared" si="11"/>
        <v>1.7873486378992565</v>
      </c>
      <c r="AC33" s="21">
        <f t="shared" si="12"/>
        <v>2.3251919100499436</v>
      </c>
      <c r="AD33" s="21">
        <f t="shared" si="13"/>
        <v>2.0268558901428104</v>
      </c>
      <c r="AE33" s="21">
        <f t="shared" si="14"/>
        <v>1.649647038200305</v>
      </c>
      <c r="AF33" s="21"/>
      <c r="AG33" s="21">
        <f t="shared" si="15"/>
        <v>1.0369752505583865</v>
      </c>
      <c r="AH33" s="21">
        <f t="shared" si="16"/>
        <v>1.275116400156084</v>
      </c>
      <c r="AI33" s="21">
        <f t="shared" si="17"/>
        <v>1.738164204480626</v>
      </c>
      <c r="AJ33" s="21">
        <f t="shared" si="18"/>
        <v>1.4384348829492151</v>
      </c>
      <c r="AK33" s="21">
        <f t="shared" si="19"/>
        <v>1.6074589484784574</v>
      </c>
      <c r="AL33" s="23"/>
      <c r="AM33" s="21">
        <f t="shared" si="20"/>
        <v>0.59721183655325361</v>
      </c>
      <c r="AN33" s="21">
        <f t="shared" si="21"/>
        <v>1.0508330165522164</v>
      </c>
      <c r="AO33" s="21">
        <f t="shared" si="22"/>
        <v>1.3342524847935333</v>
      </c>
      <c r="AP33" s="21">
        <f t="shared" si="23"/>
        <v>1.0432356131753555</v>
      </c>
      <c r="AQ33" s="21">
        <f t="shared" si="24"/>
        <v>0.77800158007566145</v>
      </c>
      <c r="AR33" s="23"/>
      <c r="AS33" s="21">
        <f t="shared" si="25"/>
        <v>0.59721183655325361</v>
      </c>
      <c r="AT33" s="21">
        <f t="shared" si="26"/>
        <v>0.75057121890926226</v>
      </c>
      <c r="AU33" s="21">
        <f t="shared" si="27"/>
        <v>1.012261244532932</v>
      </c>
      <c r="AV33" s="21">
        <f t="shared" si="28"/>
        <v>0.74122886131857202</v>
      </c>
      <c r="AW33" s="21">
        <f t="shared" si="29"/>
        <v>0.75086544377525277</v>
      </c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</row>
    <row r="34" spans="1:72" s="25" customFormat="1">
      <c r="A34" s="13">
        <v>26</v>
      </c>
      <c r="B34" s="14" t="s">
        <v>35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/>
      <c r="I34" s="15">
        <v>0</v>
      </c>
      <c r="J34" s="15">
        <v>0</v>
      </c>
      <c r="K34" s="23">
        <v>0</v>
      </c>
      <c r="L34" s="23">
        <v>0</v>
      </c>
      <c r="M34" s="23">
        <v>0</v>
      </c>
      <c r="N34" s="23"/>
      <c r="O34" s="19">
        <f t="shared" si="0"/>
        <v>0</v>
      </c>
      <c r="P34" s="19">
        <f t="shared" si="1"/>
        <v>0</v>
      </c>
      <c r="Q34" s="19">
        <f t="shared" si="2"/>
        <v>0</v>
      </c>
      <c r="R34" s="19">
        <f t="shared" si="3"/>
        <v>0</v>
      </c>
      <c r="S34" s="19">
        <f t="shared" si="4"/>
        <v>0</v>
      </c>
      <c r="T34" s="19"/>
      <c r="U34" s="19">
        <f t="shared" si="5"/>
        <v>0</v>
      </c>
      <c r="V34" s="19">
        <f t="shared" si="6"/>
        <v>0</v>
      </c>
      <c r="W34" s="19">
        <f t="shared" si="7"/>
        <v>0</v>
      </c>
      <c r="X34" s="19">
        <f t="shared" si="8"/>
        <v>0</v>
      </c>
      <c r="Y34" s="19">
        <f t="shared" si="9"/>
        <v>0</v>
      </c>
      <c r="Z34" s="23"/>
      <c r="AA34" s="21">
        <f t="shared" si="10"/>
        <v>0</v>
      </c>
      <c r="AB34" s="21">
        <f t="shared" si="11"/>
        <v>0</v>
      </c>
      <c r="AC34" s="21">
        <f t="shared" si="12"/>
        <v>0</v>
      </c>
      <c r="AD34" s="21">
        <f t="shared" si="13"/>
        <v>0</v>
      </c>
      <c r="AE34" s="21">
        <f t="shared" si="14"/>
        <v>0</v>
      </c>
      <c r="AF34" s="21"/>
      <c r="AG34" s="21">
        <f t="shared" si="15"/>
        <v>0</v>
      </c>
      <c r="AH34" s="21">
        <f t="shared" si="16"/>
        <v>0</v>
      </c>
      <c r="AI34" s="21">
        <f t="shared" si="17"/>
        <v>0</v>
      </c>
      <c r="AJ34" s="21">
        <f t="shared" si="18"/>
        <v>0</v>
      </c>
      <c r="AK34" s="21">
        <f t="shared" si="19"/>
        <v>0</v>
      </c>
      <c r="AL34" s="23"/>
      <c r="AM34" s="21">
        <f t="shared" si="20"/>
        <v>0</v>
      </c>
      <c r="AN34" s="21">
        <f t="shared" si="21"/>
        <v>0</v>
      </c>
      <c r="AO34" s="21">
        <f t="shared" si="22"/>
        <v>0</v>
      </c>
      <c r="AP34" s="21">
        <f t="shared" si="23"/>
        <v>0</v>
      </c>
      <c r="AQ34" s="21">
        <f t="shared" si="24"/>
        <v>0</v>
      </c>
      <c r="AR34" s="23"/>
      <c r="AS34" s="21">
        <f t="shared" si="25"/>
        <v>0</v>
      </c>
      <c r="AT34" s="21">
        <f t="shared" si="26"/>
        <v>0</v>
      </c>
      <c r="AU34" s="21">
        <f t="shared" si="27"/>
        <v>0</v>
      </c>
      <c r="AV34" s="21">
        <f t="shared" si="28"/>
        <v>0</v>
      </c>
      <c r="AW34" s="21">
        <f t="shared" si="29"/>
        <v>0</v>
      </c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</row>
    <row r="35" spans="1:72" s="25" customFormat="1">
      <c r="A35" s="13">
        <v>27</v>
      </c>
      <c r="B35" s="14" t="s">
        <v>36</v>
      </c>
      <c r="C35" s="15">
        <v>4670</v>
      </c>
      <c r="D35" s="15">
        <v>5795</v>
      </c>
      <c r="E35" s="15">
        <v>4575</v>
      </c>
      <c r="F35" s="15">
        <v>12121</v>
      </c>
      <c r="G35" s="15">
        <v>6176</v>
      </c>
      <c r="H35" s="15"/>
      <c r="I35" s="15">
        <v>4670</v>
      </c>
      <c r="J35" s="15">
        <v>4033</v>
      </c>
      <c r="K35" s="23">
        <v>3184</v>
      </c>
      <c r="L35" s="23">
        <v>8066</v>
      </c>
      <c r="M35" s="23">
        <v>3968</v>
      </c>
      <c r="N35" s="23"/>
      <c r="O35" s="19">
        <f t="shared" si="0"/>
        <v>0.979349770471451</v>
      </c>
      <c r="P35" s="19">
        <f t="shared" si="1"/>
        <v>1.1337225226353229</v>
      </c>
      <c r="Q35" s="19">
        <f t="shared" si="2"/>
        <v>1.2854626120038326</v>
      </c>
      <c r="R35" s="19">
        <f t="shared" si="3"/>
        <v>3.6910830546978253</v>
      </c>
      <c r="S35" s="19">
        <f t="shared" si="4"/>
        <v>1.5245091505107204</v>
      </c>
      <c r="T35" s="19"/>
      <c r="U35" s="19">
        <f t="shared" si="5"/>
        <v>0.979349770471451</v>
      </c>
      <c r="V35" s="19">
        <f t="shared" si="6"/>
        <v>0.88434061476254588</v>
      </c>
      <c r="W35" s="19">
        <f t="shared" si="7"/>
        <v>1.0411727581595047</v>
      </c>
      <c r="X35" s="19">
        <f t="shared" si="8"/>
        <v>2.9849972984775257</v>
      </c>
      <c r="Y35" s="19">
        <f t="shared" si="9"/>
        <v>1.2482148137429459</v>
      </c>
      <c r="Z35" s="23"/>
      <c r="AA35" s="21">
        <f t="shared" si="10"/>
        <v>3.025377736549718E-2</v>
      </c>
      <c r="AB35" s="21">
        <f t="shared" si="11"/>
        <v>3.1435352289402259E-2</v>
      </c>
      <c r="AC35" s="21">
        <f t="shared" si="12"/>
        <v>2.2862026942811302E-2</v>
      </c>
      <c r="AD35" s="21">
        <f t="shared" si="13"/>
        <v>6.0081447264465085E-2</v>
      </c>
      <c r="AE35" s="21">
        <f t="shared" si="14"/>
        <v>2.8001698419078333E-2</v>
      </c>
      <c r="AF35" s="21"/>
      <c r="AG35" s="21">
        <f t="shared" si="15"/>
        <v>3.025377736549718E-2</v>
      </c>
      <c r="AH35" s="21">
        <f t="shared" si="16"/>
        <v>2.4778014669715145E-2</v>
      </c>
      <c r="AI35" s="21">
        <f t="shared" si="17"/>
        <v>1.9887854735711086E-2</v>
      </c>
      <c r="AJ35" s="21">
        <f t="shared" si="18"/>
        <v>5.3709497804875647E-2</v>
      </c>
      <c r="AK35" s="21">
        <f t="shared" si="19"/>
        <v>2.4523709754973037E-2</v>
      </c>
      <c r="AL35" s="23"/>
      <c r="AM35" s="21">
        <f t="shared" si="20"/>
        <v>1.9070219406345294E-2</v>
      </c>
      <c r="AN35" s="21">
        <f t="shared" si="21"/>
        <v>2.0362440191261467E-2</v>
      </c>
      <c r="AO35" s="21">
        <f t="shared" si="22"/>
        <v>1.4391503633736704E-2</v>
      </c>
      <c r="AP35" s="21">
        <f t="shared" si="23"/>
        <v>3.594023537073638E-2</v>
      </c>
      <c r="AQ35" s="21">
        <f t="shared" si="24"/>
        <v>1.6732897893261506E-2</v>
      </c>
      <c r="AR35" s="21"/>
      <c r="AS35" s="21">
        <f t="shared" si="25"/>
        <v>1.9070219406345294E-2</v>
      </c>
      <c r="AT35" s="21">
        <f t="shared" si="26"/>
        <v>1.573700618070625E-2</v>
      </c>
      <c r="AU35" s="21">
        <f t="shared" si="27"/>
        <v>1.2402353860813026E-2</v>
      </c>
      <c r="AV35" s="21">
        <f t="shared" si="28"/>
        <v>3.2150864964294444E-2</v>
      </c>
      <c r="AW35" s="21">
        <f t="shared" si="29"/>
        <v>1.493410420609937E-2</v>
      </c>
      <c r="AX35" s="21"/>
      <c r="AY35" s="21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</row>
    <row r="36" spans="1:72" s="25" customFormat="1">
      <c r="A36" s="13">
        <v>28</v>
      </c>
      <c r="B36" s="14" t="s">
        <v>47</v>
      </c>
      <c r="C36" s="15">
        <v>3880</v>
      </c>
      <c r="D36" s="15">
        <v>7056</v>
      </c>
      <c r="E36" s="15">
        <v>7796</v>
      </c>
      <c r="F36" s="15">
        <v>5256</v>
      </c>
      <c r="G36" s="15">
        <v>6291</v>
      </c>
      <c r="H36" s="15"/>
      <c r="I36" s="15">
        <v>3880</v>
      </c>
      <c r="J36" s="15">
        <v>4496</v>
      </c>
      <c r="K36" s="23">
        <v>4757</v>
      </c>
      <c r="L36" s="23">
        <v>3578</v>
      </c>
      <c r="M36" s="23">
        <v>3888</v>
      </c>
      <c r="N36" s="23"/>
      <c r="O36" s="19">
        <f t="shared" si="0"/>
        <v>46.306241794963597</v>
      </c>
      <c r="P36" s="19">
        <f t="shared" si="1"/>
        <v>50.127877237851663</v>
      </c>
      <c r="Q36" s="19">
        <f t="shared" si="2"/>
        <v>63.156189241736875</v>
      </c>
      <c r="R36" s="19">
        <f t="shared" si="3"/>
        <v>50.291838101617067</v>
      </c>
      <c r="S36" s="19">
        <f t="shared" si="4"/>
        <v>46.455471865307928</v>
      </c>
      <c r="T36" s="19"/>
      <c r="U36" s="19">
        <f t="shared" si="5"/>
        <v>46.306241794963597</v>
      </c>
      <c r="V36" s="19">
        <f t="shared" si="6"/>
        <v>43.544794188861985</v>
      </c>
      <c r="W36" s="19">
        <f t="shared" si="7"/>
        <v>55.442890442890445</v>
      </c>
      <c r="X36" s="19">
        <f t="shared" si="8"/>
        <v>46.631043920239804</v>
      </c>
      <c r="Y36" s="19">
        <f t="shared" si="9"/>
        <v>41.600684784934728</v>
      </c>
      <c r="Z36" s="23"/>
      <c r="AA36" s="21">
        <f t="shared" si="10"/>
        <v>0.43190437548074406</v>
      </c>
      <c r="AB36" s="21">
        <f t="shared" si="11"/>
        <v>0.6842314517614887</v>
      </c>
      <c r="AC36" s="21">
        <f t="shared" si="12"/>
        <v>0.78654598761664252</v>
      </c>
      <c r="AD36" s="21">
        <f t="shared" si="13"/>
        <v>0.52340431888228878</v>
      </c>
      <c r="AE36" s="21">
        <f t="shared" si="14"/>
        <v>0.63027420083615782</v>
      </c>
      <c r="AF36" s="21"/>
      <c r="AG36" s="21">
        <f t="shared" si="15"/>
        <v>0.43190437548074406</v>
      </c>
      <c r="AH36" s="21">
        <f t="shared" si="16"/>
        <v>0.50135206712943603</v>
      </c>
      <c r="AI36" s="21">
        <f t="shared" si="17"/>
        <v>0.58322370558543668</v>
      </c>
      <c r="AJ36" s="21">
        <f t="shared" si="18"/>
        <v>0.42344297721360791</v>
      </c>
      <c r="AK36" s="21">
        <f t="shared" si="19"/>
        <v>0.48763112611686088</v>
      </c>
      <c r="AL36" s="23"/>
      <c r="AM36" s="21">
        <f t="shared" si="20"/>
        <v>0.23655925778923179</v>
      </c>
      <c r="AN36" s="21">
        <f t="shared" si="21"/>
        <v>0.37626641966184016</v>
      </c>
      <c r="AO36" s="21">
        <f t="shared" si="22"/>
        <v>0.39782451835983623</v>
      </c>
      <c r="AP36" s="21">
        <f t="shared" si="23"/>
        <v>0.26455798782912454</v>
      </c>
      <c r="AQ36" s="21">
        <f t="shared" si="24"/>
        <v>0.30974233435727355</v>
      </c>
      <c r="AR36" s="21"/>
      <c r="AS36" s="21">
        <f t="shared" si="25"/>
        <v>0.23655925778923179</v>
      </c>
      <c r="AT36" s="21">
        <f t="shared" si="26"/>
        <v>0.272155952140262</v>
      </c>
      <c r="AU36" s="21">
        <f t="shared" si="27"/>
        <v>0.29767696823798639</v>
      </c>
      <c r="AV36" s="21">
        <f t="shared" si="28"/>
        <v>0.21846285917693598</v>
      </c>
      <c r="AW36" s="21">
        <f t="shared" si="29"/>
        <v>0.23964526583489379</v>
      </c>
      <c r="AX36" s="21"/>
      <c r="AY36" s="21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</row>
    <row r="37" spans="1:72" s="25" customFormat="1">
      <c r="A37" s="13">
        <v>29</v>
      </c>
      <c r="B37" s="14" t="s">
        <v>37</v>
      </c>
      <c r="C37" s="15">
        <v>60</v>
      </c>
      <c r="D37" s="15">
        <v>96</v>
      </c>
      <c r="E37" s="15">
        <v>112</v>
      </c>
      <c r="F37" s="15">
        <v>112</v>
      </c>
      <c r="G37" s="15">
        <v>111</v>
      </c>
      <c r="H37" s="15"/>
      <c r="I37" s="15">
        <v>60</v>
      </c>
      <c r="J37" s="15">
        <v>64</v>
      </c>
      <c r="K37" s="23">
        <v>53</v>
      </c>
      <c r="L37" s="23">
        <v>54</v>
      </c>
      <c r="M37" s="23">
        <v>55</v>
      </c>
      <c r="N37" s="23"/>
      <c r="O37" s="19">
        <f t="shared" si="0"/>
        <v>2.3189302002009738E-2</v>
      </c>
      <c r="P37" s="19">
        <f t="shared" si="1"/>
        <v>2.6917145661012196E-2</v>
      </c>
      <c r="Q37" s="19">
        <f t="shared" si="2"/>
        <v>2.8045925202519126E-2</v>
      </c>
      <c r="R37" s="19">
        <f t="shared" si="3"/>
        <v>2.7525122818572577E-2</v>
      </c>
      <c r="S37" s="19">
        <f t="shared" si="4"/>
        <v>2.4524533371040724E-2</v>
      </c>
      <c r="T37" s="19"/>
      <c r="U37" s="19">
        <f t="shared" si="5"/>
        <v>2.3189302002009738E-2</v>
      </c>
      <c r="V37" s="19">
        <f t="shared" si="6"/>
        <v>2.142775832167083E-2</v>
      </c>
      <c r="W37" s="19">
        <f t="shared" si="7"/>
        <v>1.6662632004200241E-2</v>
      </c>
      <c r="X37" s="19">
        <f t="shared" si="8"/>
        <v>1.7168801108977377E-2</v>
      </c>
      <c r="Y37" s="19">
        <f t="shared" si="9"/>
        <v>1.7016063163626464E-2</v>
      </c>
      <c r="Z37" s="23"/>
      <c r="AA37" s="21">
        <f t="shared" si="10"/>
        <v>7.0969399414360518E-4</v>
      </c>
      <c r="AB37" s="21">
        <f t="shared" si="11"/>
        <v>9.4542793022584306E-4</v>
      </c>
      <c r="AC37" s="21">
        <f t="shared" si="12"/>
        <v>9.1101113125457945E-4</v>
      </c>
      <c r="AD37" s="21">
        <f t="shared" si="13"/>
        <v>7.95017342380536E-4</v>
      </c>
      <c r="AE37" s="21">
        <f t="shared" si="14"/>
        <v>8.2535115903468418E-4</v>
      </c>
      <c r="AF37" s="21"/>
      <c r="AG37" s="21">
        <f t="shared" si="15"/>
        <v>7.0969399414360518E-4</v>
      </c>
      <c r="AH37" s="21">
        <f t="shared" si="16"/>
        <v>7.3128716138547839E-4</v>
      </c>
      <c r="AI37" s="21">
        <f t="shared" si="17"/>
        <v>6.084908817641368E-4</v>
      </c>
      <c r="AJ37" s="21">
        <f t="shared" si="18"/>
        <v>5.9689508441422925E-4</v>
      </c>
      <c r="AK37" s="21">
        <f t="shared" si="19"/>
        <v>6.0285567251564551E-4</v>
      </c>
      <c r="AL37" s="23"/>
      <c r="AM37" s="21">
        <f t="shared" si="20"/>
        <v>4.3078013061109965E-4</v>
      </c>
      <c r="AN37" s="21">
        <f t="shared" si="21"/>
        <v>5.8864074206995147E-4</v>
      </c>
      <c r="AO37" s="21">
        <f t="shared" si="22"/>
        <v>5.7276035614648065E-4</v>
      </c>
      <c r="AP37" s="21">
        <f t="shared" si="23"/>
        <v>5.1359487938568182E-4</v>
      </c>
      <c r="AQ37" s="21">
        <f t="shared" si="24"/>
        <v>5.1176076963656042E-4</v>
      </c>
      <c r="AR37" s="23"/>
      <c r="AS37" s="21">
        <f t="shared" si="25"/>
        <v>4.3078013061109965E-4</v>
      </c>
      <c r="AT37" s="21">
        <f t="shared" si="26"/>
        <v>4.4551773999431548E-4</v>
      </c>
      <c r="AU37" s="21">
        <f t="shared" si="27"/>
        <v>3.6660294231371279E-4</v>
      </c>
      <c r="AV37" s="21">
        <f t="shared" si="28"/>
        <v>3.6440512348205021E-4</v>
      </c>
      <c r="AW37" s="21">
        <f t="shared" si="29"/>
        <v>3.6585812022097829E-4</v>
      </c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</row>
    <row r="38" spans="1:72" s="25" customFormat="1">
      <c r="A38" s="13">
        <v>30</v>
      </c>
      <c r="B38" s="14" t="s">
        <v>38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/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23"/>
      <c r="O38" s="19">
        <f t="shared" si="0"/>
        <v>0</v>
      </c>
      <c r="P38" s="19">
        <f t="shared" si="1"/>
        <v>0</v>
      </c>
      <c r="Q38" s="19">
        <f t="shared" si="2"/>
        <v>0</v>
      </c>
      <c r="R38" s="19">
        <f t="shared" si="3"/>
        <v>0</v>
      </c>
      <c r="S38" s="19">
        <f t="shared" si="4"/>
        <v>0</v>
      </c>
      <c r="T38" s="19"/>
      <c r="U38" s="19">
        <f t="shared" si="5"/>
        <v>0</v>
      </c>
      <c r="V38" s="19">
        <f t="shared" si="6"/>
        <v>0</v>
      </c>
      <c r="W38" s="19">
        <f t="shared" si="7"/>
        <v>0</v>
      </c>
      <c r="X38" s="19">
        <f t="shared" si="8"/>
        <v>0</v>
      </c>
      <c r="Y38" s="19">
        <f t="shared" si="9"/>
        <v>0</v>
      </c>
      <c r="Z38" s="23"/>
      <c r="AA38" s="21">
        <f t="shared" si="10"/>
        <v>0</v>
      </c>
      <c r="AB38" s="21">
        <f t="shared" si="11"/>
        <v>0</v>
      </c>
      <c r="AC38" s="21">
        <f t="shared" si="12"/>
        <v>0</v>
      </c>
      <c r="AD38" s="21">
        <f t="shared" si="13"/>
        <v>0</v>
      </c>
      <c r="AE38" s="21">
        <f t="shared" si="14"/>
        <v>0</v>
      </c>
      <c r="AF38" s="21"/>
      <c r="AG38" s="21">
        <f t="shared" si="15"/>
        <v>0</v>
      </c>
      <c r="AH38" s="21">
        <f t="shared" si="16"/>
        <v>0</v>
      </c>
      <c r="AI38" s="21">
        <f t="shared" si="17"/>
        <v>0</v>
      </c>
      <c r="AJ38" s="21">
        <f t="shared" si="18"/>
        <v>0</v>
      </c>
      <c r="AK38" s="21">
        <f t="shared" si="19"/>
        <v>0</v>
      </c>
      <c r="AL38" s="23"/>
      <c r="AM38" s="21">
        <f t="shared" si="20"/>
        <v>0</v>
      </c>
      <c r="AN38" s="21">
        <f t="shared" si="21"/>
        <v>0</v>
      </c>
      <c r="AO38" s="21">
        <f t="shared" si="22"/>
        <v>0</v>
      </c>
      <c r="AP38" s="21">
        <f t="shared" si="23"/>
        <v>0</v>
      </c>
      <c r="AQ38" s="21">
        <f t="shared" si="24"/>
        <v>0</v>
      </c>
      <c r="AR38" s="23"/>
      <c r="AS38" s="21">
        <f t="shared" si="25"/>
        <v>0</v>
      </c>
      <c r="AT38" s="21">
        <f t="shared" si="26"/>
        <v>0</v>
      </c>
      <c r="AU38" s="21">
        <f t="shared" si="27"/>
        <v>0</v>
      </c>
      <c r="AV38" s="21">
        <f t="shared" si="28"/>
        <v>0</v>
      </c>
      <c r="AW38" s="21">
        <f t="shared" si="29"/>
        <v>0</v>
      </c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</row>
    <row r="39" spans="1:72" s="25" customFormat="1">
      <c r="A39" s="13">
        <v>31</v>
      </c>
      <c r="B39" s="14" t="s">
        <v>39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/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23"/>
      <c r="O39" s="19">
        <f>C39*100/C83</f>
        <v>0</v>
      </c>
      <c r="P39" s="19">
        <f>D39*100/D83</f>
        <v>0</v>
      </c>
      <c r="Q39" s="19">
        <f>E39*100/E83</f>
        <v>0</v>
      </c>
      <c r="R39" s="19">
        <f>F39*100/F83</f>
        <v>0</v>
      </c>
      <c r="S39" s="19">
        <v>0</v>
      </c>
      <c r="T39" s="19"/>
      <c r="U39" s="19">
        <f>I39*100/I83</f>
        <v>0</v>
      </c>
      <c r="V39" s="19">
        <f>J39*100/J83</f>
        <v>0</v>
      </c>
      <c r="W39" s="19">
        <f>K39*100/K83</f>
        <v>0</v>
      </c>
      <c r="X39" s="19">
        <f>L39*100/L83</f>
        <v>0</v>
      </c>
      <c r="Y39" s="19">
        <v>0</v>
      </c>
      <c r="Z39" s="23"/>
      <c r="AA39" s="21">
        <f t="shared" si="10"/>
        <v>0</v>
      </c>
      <c r="AB39" s="21">
        <f t="shared" si="11"/>
        <v>0</v>
      </c>
      <c r="AC39" s="21">
        <f t="shared" si="12"/>
        <v>0</v>
      </c>
      <c r="AD39" s="21">
        <f t="shared" si="13"/>
        <v>0</v>
      </c>
      <c r="AE39" s="21">
        <f t="shared" si="14"/>
        <v>0</v>
      </c>
      <c r="AF39" s="21"/>
      <c r="AG39" s="21">
        <f t="shared" si="15"/>
        <v>0</v>
      </c>
      <c r="AH39" s="21">
        <f t="shared" si="16"/>
        <v>0</v>
      </c>
      <c r="AI39" s="21">
        <f t="shared" si="17"/>
        <v>0</v>
      </c>
      <c r="AJ39" s="21">
        <f t="shared" si="18"/>
        <v>0</v>
      </c>
      <c r="AK39" s="21">
        <f t="shared" si="19"/>
        <v>0</v>
      </c>
      <c r="AL39" s="23"/>
      <c r="AM39" s="21">
        <f t="shared" si="20"/>
        <v>0</v>
      </c>
      <c r="AN39" s="21">
        <f t="shared" si="21"/>
        <v>0</v>
      </c>
      <c r="AO39" s="21">
        <f t="shared" si="22"/>
        <v>0</v>
      </c>
      <c r="AP39" s="21">
        <f t="shared" si="23"/>
        <v>0</v>
      </c>
      <c r="AQ39" s="21">
        <f t="shared" si="24"/>
        <v>0</v>
      </c>
      <c r="AR39" s="23"/>
      <c r="AS39" s="21">
        <f t="shared" si="25"/>
        <v>0</v>
      </c>
      <c r="AT39" s="21">
        <f t="shared" si="26"/>
        <v>0</v>
      </c>
      <c r="AU39" s="21">
        <f t="shared" si="27"/>
        <v>0</v>
      </c>
      <c r="AV39" s="21">
        <f t="shared" si="28"/>
        <v>0</v>
      </c>
      <c r="AW39" s="21">
        <f t="shared" si="29"/>
        <v>0</v>
      </c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</row>
    <row r="40" spans="1:72" s="25" customFormat="1">
      <c r="A40" s="13">
        <v>32</v>
      </c>
      <c r="B40" s="14" t="s">
        <v>40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/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23"/>
      <c r="O40" s="19">
        <v>0</v>
      </c>
      <c r="P40" s="19">
        <v>0</v>
      </c>
      <c r="Q40" s="19">
        <v>0</v>
      </c>
      <c r="R40" s="19">
        <v>0</v>
      </c>
      <c r="S40" s="19">
        <v>0</v>
      </c>
      <c r="T40" s="19"/>
      <c r="U40" s="19">
        <v>0</v>
      </c>
      <c r="V40" s="19">
        <v>0</v>
      </c>
      <c r="W40" s="19">
        <v>0</v>
      </c>
      <c r="X40" s="19">
        <v>0</v>
      </c>
      <c r="Y40" s="19">
        <v>0</v>
      </c>
      <c r="Z40" s="23"/>
      <c r="AA40" s="21">
        <f t="shared" si="10"/>
        <v>0</v>
      </c>
      <c r="AB40" s="21">
        <f t="shared" si="11"/>
        <v>0</v>
      </c>
      <c r="AC40" s="21">
        <f t="shared" si="12"/>
        <v>0</v>
      </c>
      <c r="AD40" s="21">
        <f t="shared" si="13"/>
        <v>0</v>
      </c>
      <c r="AE40" s="21">
        <f t="shared" si="14"/>
        <v>0</v>
      </c>
      <c r="AF40" s="21"/>
      <c r="AG40" s="21">
        <f t="shared" si="15"/>
        <v>0</v>
      </c>
      <c r="AH40" s="21">
        <f t="shared" si="16"/>
        <v>0</v>
      </c>
      <c r="AI40" s="21">
        <f t="shared" si="17"/>
        <v>0</v>
      </c>
      <c r="AJ40" s="21">
        <f t="shared" si="18"/>
        <v>0</v>
      </c>
      <c r="AK40" s="21">
        <f t="shared" si="19"/>
        <v>0</v>
      </c>
      <c r="AL40" s="23"/>
      <c r="AM40" s="21">
        <f t="shared" si="20"/>
        <v>0</v>
      </c>
      <c r="AN40" s="21">
        <f t="shared" si="21"/>
        <v>0</v>
      </c>
      <c r="AO40" s="21">
        <f t="shared" si="22"/>
        <v>0</v>
      </c>
      <c r="AP40" s="21">
        <f t="shared" si="23"/>
        <v>0</v>
      </c>
      <c r="AQ40" s="21">
        <f t="shared" si="24"/>
        <v>0</v>
      </c>
      <c r="AR40" s="23"/>
      <c r="AS40" s="21">
        <f t="shared" si="25"/>
        <v>0</v>
      </c>
      <c r="AT40" s="21">
        <f t="shared" si="26"/>
        <v>0</v>
      </c>
      <c r="AU40" s="21">
        <f t="shared" si="27"/>
        <v>0</v>
      </c>
      <c r="AV40" s="21">
        <f t="shared" si="28"/>
        <v>0</v>
      </c>
      <c r="AW40" s="21">
        <f t="shared" si="29"/>
        <v>0</v>
      </c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</row>
    <row r="41" spans="1:72" s="25" customFormat="1">
      <c r="A41" s="13">
        <v>33</v>
      </c>
      <c r="B41" s="14" t="s">
        <v>41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/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23"/>
      <c r="O41" s="19">
        <f t="shared" ref="O41:S45" si="30">C41*100/C85</f>
        <v>0</v>
      </c>
      <c r="P41" s="19">
        <f t="shared" si="30"/>
        <v>0</v>
      </c>
      <c r="Q41" s="19">
        <f t="shared" si="30"/>
        <v>0</v>
      </c>
      <c r="R41" s="19">
        <f t="shared" si="30"/>
        <v>0</v>
      </c>
      <c r="S41" s="19">
        <f t="shared" si="30"/>
        <v>0</v>
      </c>
      <c r="T41" s="19"/>
      <c r="U41" s="19">
        <f t="shared" ref="U41:Y45" si="31">I41*100/I85</f>
        <v>0</v>
      </c>
      <c r="V41" s="19">
        <f t="shared" si="31"/>
        <v>0</v>
      </c>
      <c r="W41" s="19">
        <f t="shared" si="31"/>
        <v>0</v>
      </c>
      <c r="X41" s="19">
        <f t="shared" si="31"/>
        <v>0</v>
      </c>
      <c r="Y41" s="19">
        <f t="shared" si="31"/>
        <v>0</v>
      </c>
      <c r="Z41" s="23"/>
      <c r="AA41" s="21">
        <f t="shared" si="10"/>
        <v>0</v>
      </c>
      <c r="AB41" s="21">
        <f t="shared" si="11"/>
        <v>0</v>
      </c>
      <c r="AC41" s="21">
        <f t="shared" si="12"/>
        <v>0</v>
      </c>
      <c r="AD41" s="21">
        <f t="shared" si="13"/>
        <v>0</v>
      </c>
      <c r="AE41" s="21">
        <f t="shared" si="14"/>
        <v>0</v>
      </c>
      <c r="AF41" s="21"/>
      <c r="AG41" s="21">
        <f t="shared" si="15"/>
        <v>0</v>
      </c>
      <c r="AH41" s="21">
        <f t="shared" si="16"/>
        <v>0</v>
      </c>
      <c r="AI41" s="21">
        <f t="shared" si="17"/>
        <v>0</v>
      </c>
      <c r="AJ41" s="21">
        <f t="shared" si="18"/>
        <v>0</v>
      </c>
      <c r="AK41" s="21">
        <f t="shared" si="19"/>
        <v>0</v>
      </c>
      <c r="AL41" s="23"/>
      <c r="AM41" s="21">
        <f t="shared" si="20"/>
        <v>0</v>
      </c>
      <c r="AN41" s="21">
        <f t="shared" si="21"/>
        <v>0</v>
      </c>
      <c r="AO41" s="21">
        <f t="shared" si="22"/>
        <v>0</v>
      </c>
      <c r="AP41" s="21">
        <f t="shared" si="23"/>
        <v>0</v>
      </c>
      <c r="AQ41" s="21">
        <f t="shared" si="24"/>
        <v>0</v>
      </c>
      <c r="AR41" s="23"/>
      <c r="AS41" s="21">
        <f t="shared" si="25"/>
        <v>0</v>
      </c>
      <c r="AT41" s="21">
        <f t="shared" si="26"/>
        <v>0</v>
      </c>
      <c r="AU41" s="21">
        <f t="shared" si="27"/>
        <v>0</v>
      </c>
      <c r="AV41" s="21">
        <f t="shared" si="28"/>
        <v>0</v>
      </c>
      <c r="AW41" s="21">
        <f t="shared" si="29"/>
        <v>0</v>
      </c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</row>
    <row r="42" spans="1:72" s="25" customFormat="1">
      <c r="A42" s="13">
        <v>34</v>
      </c>
      <c r="B42" s="14" t="s">
        <v>42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/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23"/>
      <c r="O42" s="19">
        <f t="shared" si="30"/>
        <v>0</v>
      </c>
      <c r="P42" s="19">
        <f t="shared" si="30"/>
        <v>0</v>
      </c>
      <c r="Q42" s="19">
        <f t="shared" si="30"/>
        <v>0</v>
      </c>
      <c r="R42" s="19">
        <f t="shared" si="30"/>
        <v>0</v>
      </c>
      <c r="S42" s="19">
        <f t="shared" si="30"/>
        <v>0</v>
      </c>
      <c r="T42" s="19"/>
      <c r="U42" s="19">
        <f t="shared" si="31"/>
        <v>0</v>
      </c>
      <c r="V42" s="19">
        <f t="shared" si="31"/>
        <v>0</v>
      </c>
      <c r="W42" s="19">
        <f t="shared" si="31"/>
        <v>0</v>
      </c>
      <c r="X42" s="19">
        <f t="shared" si="31"/>
        <v>0</v>
      </c>
      <c r="Y42" s="19">
        <f t="shared" si="31"/>
        <v>0</v>
      </c>
      <c r="Z42" s="23"/>
      <c r="AA42" s="21">
        <f t="shared" si="10"/>
        <v>0</v>
      </c>
      <c r="AB42" s="21">
        <f t="shared" si="11"/>
        <v>0</v>
      </c>
      <c r="AC42" s="21">
        <f t="shared" si="12"/>
        <v>0</v>
      </c>
      <c r="AD42" s="21">
        <f t="shared" si="13"/>
        <v>0</v>
      </c>
      <c r="AE42" s="21">
        <f t="shared" si="14"/>
        <v>0</v>
      </c>
      <c r="AF42" s="21"/>
      <c r="AG42" s="21">
        <f t="shared" si="15"/>
        <v>0</v>
      </c>
      <c r="AH42" s="21">
        <f t="shared" si="16"/>
        <v>0</v>
      </c>
      <c r="AI42" s="21">
        <f t="shared" si="17"/>
        <v>0</v>
      </c>
      <c r="AJ42" s="21">
        <f t="shared" si="18"/>
        <v>0</v>
      </c>
      <c r="AK42" s="21">
        <f t="shared" si="19"/>
        <v>0</v>
      </c>
      <c r="AL42" s="23"/>
      <c r="AM42" s="21">
        <f t="shared" si="20"/>
        <v>0</v>
      </c>
      <c r="AN42" s="21">
        <f t="shared" si="21"/>
        <v>0</v>
      </c>
      <c r="AO42" s="21">
        <f t="shared" si="22"/>
        <v>0</v>
      </c>
      <c r="AP42" s="21">
        <f t="shared" si="23"/>
        <v>0</v>
      </c>
      <c r="AQ42" s="21">
        <f t="shared" si="24"/>
        <v>0</v>
      </c>
      <c r="AR42" s="23"/>
      <c r="AS42" s="21">
        <f t="shared" si="25"/>
        <v>0</v>
      </c>
      <c r="AT42" s="21">
        <f t="shared" si="26"/>
        <v>0</v>
      </c>
      <c r="AU42" s="21">
        <f t="shared" si="27"/>
        <v>0</v>
      </c>
      <c r="AV42" s="21">
        <f t="shared" si="28"/>
        <v>0</v>
      </c>
      <c r="AW42" s="21">
        <f t="shared" si="29"/>
        <v>0</v>
      </c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</row>
    <row r="43" spans="1:72" s="25" customFormat="1">
      <c r="A43" s="13">
        <v>35</v>
      </c>
      <c r="B43" s="14" t="s">
        <v>43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/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23"/>
      <c r="O43" s="19">
        <f t="shared" si="30"/>
        <v>0</v>
      </c>
      <c r="P43" s="19">
        <f t="shared" si="30"/>
        <v>0</v>
      </c>
      <c r="Q43" s="19">
        <f t="shared" si="30"/>
        <v>0</v>
      </c>
      <c r="R43" s="19">
        <f t="shared" si="30"/>
        <v>0</v>
      </c>
      <c r="S43" s="19">
        <f t="shared" si="30"/>
        <v>0</v>
      </c>
      <c r="T43" s="19"/>
      <c r="U43" s="19">
        <f t="shared" si="31"/>
        <v>0</v>
      </c>
      <c r="V43" s="19">
        <f t="shared" si="31"/>
        <v>0</v>
      </c>
      <c r="W43" s="19">
        <f t="shared" si="31"/>
        <v>0</v>
      </c>
      <c r="X43" s="19">
        <f t="shared" si="31"/>
        <v>0</v>
      </c>
      <c r="Y43" s="19">
        <f t="shared" si="31"/>
        <v>0</v>
      </c>
      <c r="Z43" s="23"/>
      <c r="AA43" s="21">
        <f t="shared" si="10"/>
        <v>0</v>
      </c>
      <c r="AB43" s="21">
        <f t="shared" si="11"/>
        <v>0</v>
      </c>
      <c r="AC43" s="21">
        <f t="shared" si="12"/>
        <v>0</v>
      </c>
      <c r="AD43" s="21">
        <f t="shared" si="13"/>
        <v>0</v>
      </c>
      <c r="AE43" s="21">
        <f t="shared" si="14"/>
        <v>0</v>
      </c>
      <c r="AF43" s="21"/>
      <c r="AG43" s="21">
        <f t="shared" si="15"/>
        <v>0</v>
      </c>
      <c r="AH43" s="21">
        <f t="shared" si="16"/>
        <v>0</v>
      </c>
      <c r="AI43" s="21">
        <f t="shared" si="17"/>
        <v>0</v>
      </c>
      <c r="AJ43" s="21">
        <f t="shared" si="18"/>
        <v>0</v>
      </c>
      <c r="AK43" s="21">
        <f t="shared" si="19"/>
        <v>0</v>
      </c>
      <c r="AL43" s="23"/>
      <c r="AM43" s="21">
        <f t="shared" si="20"/>
        <v>0</v>
      </c>
      <c r="AN43" s="21">
        <f t="shared" si="21"/>
        <v>0</v>
      </c>
      <c r="AO43" s="21">
        <f t="shared" si="22"/>
        <v>0</v>
      </c>
      <c r="AP43" s="21">
        <f t="shared" si="23"/>
        <v>0</v>
      </c>
      <c r="AQ43" s="21">
        <f t="shared" si="24"/>
        <v>0</v>
      </c>
      <c r="AR43" s="23"/>
      <c r="AS43" s="21">
        <f t="shared" si="25"/>
        <v>0</v>
      </c>
      <c r="AT43" s="21">
        <f t="shared" si="26"/>
        <v>0</v>
      </c>
      <c r="AU43" s="21">
        <f t="shared" si="27"/>
        <v>0</v>
      </c>
      <c r="AV43" s="21">
        <f t="shared" si="28"/>
        <v>0</v>
      </c>
      <c r="AW43" s="21">
        <f t="shared" si="29"/>
        <v>0</v>
      </c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</row>
    <row r="44" spans="1:72" s="25" customFormat="1">
      <c r="A44" s="13">
        <v>36</v>
      </c>
      <c r="B44" s="14" t="s">
        <v>44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/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23"/>
      <c r="O44" s="19">
        <f t="shared" si="30"/>
        <v>0</v>
      </c>
      <c r="P44" s="19">
        <f t="shared" si="30"/>
        <v>0</v>
      </c>
      <c r="Q44" s="19">
        <f t="shared" si="30"/>
        <v>0</v>
      </c>
      <c r="R44" s="19">
        <f t="shared" si="30"/>
        <v>0</v>
      </c>
      <c r="S44" s="19">
        <f t="shared" si="30"/>
        <v>0</v>
      </c>
      <c r="T44" s="19"/>
      <c r="U44" s="19">
        <f t="shared" si="31"/>
        <v>0</v>
      </c>
      <c r="V44" s="19">
        <f t="shared" si="31"/>
        <v>0</v>
      </c>
      <c r="W44" s="19">
        <f t="shared" si="31"/>
        <v>0</v>
      </c>
      <c r="X44" s="19">
        <f t="shared" si="31"/>
        <v>0</v>
      </c>
      <c r="Y44" s="19">
        <f t="shared" si="31"/>
        <v>0</v>
      </c>
      <c r="Z44" s="23"/>
      <c r="AA44" s="21">
        <f t="shared" si="10"/>
        <v>0</v>
      </c>
      <c r="AB44" s="21">
        <f t="shared" si="11"/>
        <v>0</v>
      </c>
      <c r="AC44" s="21">
        <f t="shared" si="12"/>
        <v>0</v>
      </c>
      <c r="AD44" s="21">
        <f t="shared" si="13"/>
        <v>0</v>
      </c>
      <c r="AE44" s="21">
        <f t="shared" si="14"/>
        <v>0</v>
      </c>
      <c r="AF44" s="21"/>
      <c r="AG44" s="21">
        <f t="shared" si="15"/>
        <v>0</v>
      </c>
      <c r="AH44" s="21">
        <f t="shared" si="16"/>
        <v>0</v>
      </c>
      <c r="AI44" s="21">
        <f t="shared" si="17"/>
        <v>0</v>
      </c>
      <c r="AJ44" s="21">
        <f t="shared" si="18"/>
        <v>0</v>
      </c>
      <c r="AK44" s="21">
        <f t="shared" si="19"/>
        <v>0</v>
      </c>
      <c r="AL44" s="23"/>
      <c r="AM44" s="21">
        <f t="shared" si="20"/>
        <v>0</v>
      </c>
      <c r="AN44" s="21">
        <f t="shared" si="21"/>
        <v>0</v>
      </c>
      <c r="AO44" s="21">
        <f t="shared" si="22"/>
        <v>0</v>
      </c>
      <c r="AP44" s="21">
        <f t="shared" si="23"/>
        <v>0</v>
      </c>
      <c r="AQ44" s="21">
        <f t="shared" si="24"/>
        <v>0</v>
      </c>
      <c r="AR44" s="23"/>
      <c r="AS44" s="21">
        <f t="shared" si="25"/>
        <v>0</v>
      </c>
      <c r="AT44" s="21">
        <f t="shared" si="26"/>
        <v>0</v>
      </c>
      <c r="AU44" s="21">
        <f t="shared" si="27"/>
        <v>0</v>
      </c>
      <c r="AV44" s="21">
        <f t="shared" si="28"/>
        <v>0</v>
      </c>
      <c r="AW44" s="21">
        <f t="shared" si="29"/>
        <v>0</v>
      </c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</row>
    <row r="45" spans="1:72" s="25" customFormat="1">
      <c r="A45" s="10"/>
      <c r="B45" s="16" t="s">
        <v>48</v>
      </c>
      <c r="C45" s="17">
        <v>2830732</v>
      </c>
      <c r="D45" s="17">
        <v>4074559</v>
      </c>
      <c r="E45" s="17">
        <v>4132298</v>
      </c>
      <c r="F45" s="17">
        <v>3654099</v>
      </c>
      <c r="G45" s="17">
        <v>3130457</v>
      </c>
      <c r="H45" s="17"/>
      <c r="I45" s="17">
        <v>2830732</v>
      </c>
      <c r="J45" s="17">
        <v>3332127</v>
      </c>
      <c r="K45" s="17">
        <v>2698251</v>
      </c>
      <c r="L45" s="17">
        <v>2343039</v>
      </c>
      <c r="M45" s="17">
        <v>1939850</v>
      </c>
      <c r="N45" s="23"/>
      <c r="O45" s="18">
        <f t="shared" si="30"/>
        <v>26.54114980283056</v>
      </c>
      <c r="P45" s="18">
        <f t="shared" si="30"/>
        <v>35.754931028951376</v>
      </c>
      <c r="Q45" s="18">
        <f t="shared" si="30"/>
        <v>31.185839027621402</v>
      </c>
      <c r="R45" s="18">
        <f t="shared" si="30"/>
        <v>28.823536974965773</v>
      </c>
      <c r="S45" s="18">
        <f t="shared" si="30"/>
        <v>25.347608296218947</v>
      </c>
      <c r="T45" s="18"/>
      <c r="U45" s="18">
        <f t="shared" si="31"/>
        <v>26.54114980283056</v>
      </c>
      <c r="V45" s="18">
        <f t="shared" si="31"/>
        <v>31.997608913279894</v>
      </c>
      <c r="W45" s="18">
        <f t="shared" si="31"/>
        <v>24.001563781469102</v>
      </c>
      <c r="X45" s="18">
        <f t="shared" si="31"/>
        <v>24.074199083839392</v>
      </c>
      <c r="Y45" s="18">
        <f t="shared" si="31"/>
        <v>20.863748541844622</v>
      </c>
      <c r="Z45" s="23"/>
      <c r="AA45" s="20">
        <f t="shared" si="10"/>
        <v>2.3758047961406361</v>
      </c>
      <c r="AB45" s="20">
        <f t="shared" si="11"/>
        <v>3.0645411526605413</v>
      </c>
      <c r="AC45" s="20">
        <f t="shared" si="12"/>
        <v>2.6948137093938564</v>
      </c>
      <c r="AD45" s="20">
        <f t="shared" si="13"/>
        <v>2.2902556380645742</v>
      </c>
      <c r="AE45" s="20">
        <f t="shared" si="14"/>
        <v>1.9093701254889073</v>
      </c>
      <c r="AF45" s="20"/>
      <c r="AG45" s="20">
        <f t="shared" si="15"/>
        <v>2.3758047961406361</v>
      </c>
      <c r="AH45" s="20">
        <f t="shared" si="16"/>
        <v>2.7799904779777833</v>
      </c>
      <c r="AI45" s="20">
        <f t="shared" si="17"/>
        <v>2.1463524764702342</v>
      </c>
      <c r="AJ45" s="20">
        <f t="shared" si="18"/>
        <v>1.9080031566299649</v>
      </c>
      <c r="AK45" s="20">
        <f t="shared" si="19"/>
        <v>1.6123147685256742</v>
      </c>
      <c r="AL45" s="23"/>
      <c r="AM45" s="20">
        <f t="shared" si="20"/>
        <v>1.4835441013547215</v>
      </c>
      <c r="AN45" s="20">
        <f t="shared" si="21"/>
        <v>1.8923512617887317</v>
      </c>
      <c r="AO45" s="20">
        <f t="shared" si="22"/>
        <v>1.6649092638315055</v>
      </c>
      <c r="AP45" s="20">
        <f t="shared" si="23"/>
        <v>1.3622169025377884</v>
      </c>
      <c r="AQ45" s="20">
        <f t="shared" si="24"/>
        <v>1.0998508833977483</v>
      </c>
      <c r="AR45" s="20"/>
      <c r="AS45" s="20">
        <f t="shared" si="25"/>
        <v>1.4835441013547215</v>
      </c>
      <c r="AT45" s="20">
        <f t="shared" si="26"/>
        <v>1.7178945606199973</v>
      </c>
      <c r="AU45" s="20">
        <f t="shared" si="27"/>
        <v>1.3254665060718795</v>
      </c>
      <c r="AV45" s="20">
        <f t="shared" si="28"/>
        <v>1.144138285742262</v>
      </c>
      <c r="AW45" s="20">
        <f t="shared" si="29"/>
        <v>0.93678251518820554</v>
      </c>
      <c r="AX45" s="21"/>
      <c r="AY45" s="21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</row>
    <row r="46" spans="1:72" s="25" customForma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</row>
    <row r="47" spans="1:72" s="25" customForma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</row>
    <row r="48" spans="1:72" s="25" customFormat="1">
      <c r="A48" s="23"/>
      <c r="B48" s="33" t="s">
        <v>1</v>
      </c>
      <c r="C48" s="33"/>
      <c r="D48" s="33"/>
      <c r="E48" s="33"/>
      <c r="F48" s="33"/>
      <c r="G48" s="33"/>
      <c r="H48" s="26"/>
      <c r="I48" s="33" t="s">
        <v>1</v>
      </c>
      <c r="J48" s="33"/>
      <c r="K48" s="33"/>
      <c r="L48" s="33"/>
      <c r="M48" s="3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</row>
    <row r="49" spans="1:72" s="25" customFormat="1">
      <c r="A49" s="23"/>
      <c r="B49" s="33" t="s">
        <v>5</v>
      </c>
      <c r="C49" s="33"/>
      <c r="D49" s="33"/>
      <c r="E49" s="33"/>
      <c r="F49" s="33"/>
      <c r="G49" s="33"/>
      <c r="H49" s="26"/>
      <c r="I49" s="34" t="s">
        <v>56</v>
      </c>
      <c r="J49" s="34"/>
      <c r="K49" s="34"/>
      <c r="L49" s="34"/>
      <c r="M49" s="34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</row>
    <row r="50" spans="1:72" s="25" customFormat="1">
      <c r="A50" s="23"/>
      <c r="B50" s="33" t="s">
        <v>6</v>
      </c>
      <c r="C50" s="33"/>
      <c r="D50" s="33"/>
      <c r="E50" s="33"/>
      <c r="F50" s="33"/>
      <c r="G50" s="33"/>
      <c r="H50" s="26"/>
      <c r="I50" s="33" t="s">
        <v>6</v>
      </c>
      <c r="J50" s="33"/>
      <c r="K50" s="33"/>
      <c r="L50" s="33"/>
      <c r="M50" s="3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</row>
    <row r="51" spans="1:72" s="25" customFormat="1">
      <c r="A51" s="23"/>
      <c r="B51" s="8" t="s">
        <v>11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</row>
    <row r="52" spans="1:72" s="25" customFormat="1">
      <c r="A52" s="22"/>
      <c r="B52" s="10" t="s">
        <v>49</v>
      </c>
      <c r="C52" s="22" t="s">
        <v>51</v>
      </c>
      <c r="D52" s="22" t="s">
        <v>52</v>
      </c>
      <c r="E52" s="22" t="s">
        <v>53</v>
      </c>
      <c r="F52" s="22" t="s">
        <v>54</v>
      </c>
      <c r="G52" s="22" t="s">
        <v>57</v>
      </c>
      <c r="H52" s="22"/>
      <c r="I52" s="22" t="s">
        <v>51</v>
      </c>
      <c r="J52" s="22" t="s">
        <v>52</v>
      </c>
      <c r="K52" s="22" t="s">
        <v>53</v>
      </c>
      <c r="L52" s="22" t="s">
        <v>54</v>
      </c>
      <c r="M52" s="22" t="s">
        <v>57</v>
      </c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</row>
    <row r="53" spans="1:72" s="25" customFormat="1">
      <c r="A53" s="23">
        <v>1</v>
      </c>
      <c r="B53" s="14" t="s">
        <v>13</v>
      </c>
      <c r="C53" s="25">
        <v>345006</v>
      </c>
      <c r="D53" s="25">
        <v>514174</v>
      </c>
      <c r="E53" s="25">
        <v>496269</v>
      </c>
      <c r="F53" s="25">
        <v>502151</v>
      </c>
      <c r="G53" s="29">
        <v>801772</v>
      </c>
      <c r="H53" s="19"/>
      <c r="I53" s="25">
        <v>345006</v>
      </c>
      <c r="J53" s="25">
        <v>435954</v>
      </c>
      <c r="K53" s="25">
        <v>469908</v>
      </c>
      <c r="L53" s="25">
        <v>404356</v>
      </c>
      <c r="M53" s="29">
        <v>568123</v>
      </c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</row>
    <row r="54" spans="1:72" s="25" customFormat="1">
      <c r="A54" s="23">
        <v>2</v>
      </c>
      <c r="B54" s="14" t="s">
        <v>14</v>
      </c>
      <c r="C54" s="25">
        <v>7181</v>
      </c>
      <c r="D54" s="25">
        <v>10191</v>
      </c>
      <c r="E54" s="25">
        <v>10308</v>
      </c>
      <c r="F54" s="25">
        <v>14084</v>
      </c>
      <c r="G54" s="29">
        <v>20002</v>
      </c>
      <c r="H54" s="19"/>
      <c r="I54" s="25">
        <v>7181</v>
      </c>
      <c r="J54" s="25">
        <v>7389</v>
      </c>
      <c r="K54" s="25">
        <v>7029</v>
      </c>
      <c r="L54" s="25">
        <v>7175</v>
      </c>
      <c r="M54" s="29">
        <v>7895</v>
      </c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</row>
    <row r="55" spans="1:72" s="25" customFormat="1">
      <c r="A55" s="23">
        <v>3</v>
      </c>
      <c r="B55" s="14" t="s">
        <v>15</v>
      </c>
      <c r="C55" s="25">
        <v>63442</v>
      </c>
      <c r="D55" s="25">
        <v>76361</v>
      </c>
      <c r="E55" s="25">
        <v>72906</v>
      </c>
      <c r="F55" s="25">
        <v>82609</v>
      </c>
      <c r="G55" s="29">
        <v>86285</v>
      </c>
      <c r="H55" s="19"/>
      <c r="I55" s="25">
        <v>63442</v>
      </c>
      <c r="J55" s="25">
        <v>73470</v>
      </c>
      <c r="K55" s="25">
        <v>68465</v>
      </c>
      <c r="L55" s="25">
        <v>74818</v>
      </c>
      <c r="M55" s="29">
        <v>75422</v>
      </c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</row>
    <row r="56" spans="1:72" s="25" customFormat="1">
      <c r="A56" s="23">
        <v>4</v>
      </c>
      <c r="B56" s="14" t="s">
        <v>16</v>
      </c>
      <c r="C56" s="25">
        <v>55428</v>
      </c>
      <c r="D56" s="25">
        <v>58257</v>
      </c>
      <c r="E56" s="25">
        <v>62589</v>
      </c>
      <c r="F56" s="25">
        <v>53385</v>
      </c>
      <c r="G56" s="29">
        <v>60023</v>
      </c>
      <c r="H56" s="19"/>
      <c r="I56" s="25">
        <v>55428</v>
      </c>
      <c r="J56" s="25">
        <v>45717</v>
      </c>
      <c r="K56" s="25">
        <v>46479</v>
      </c>
      <c r="L56" s="25">
        <v>38294</v>
      </c>
      <c r="M56" s="29">
        <v>38074</v>
      </c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</row>
    <row r="57" spans="1:72" s="25" customFormat="1">
      <c r="A57" s="23">
        <v>5</v>
      </c>
      <c r="B57" s="14" t="s">
        <v>46</v>
      </c>
      <c r="C57" s="25">
        <v>47780</v>
      </c>
      <c r="D57" s="25">
        <v>65654</v>
      </c>
      <c r="E57" s="25">
        <v>61164</v>
      </c>
      <c r="F57" s="25">
        <v>55779</v>
      </c>
      <c r="G57" s="29">
        <v>54027</v>
      </c>
      <c r="H57" s="15"/>
      <c r="I57" s="25">
        <v>47780</v>
      </c>
      <c r="J57" s="25">
        <v>54571</v>
      </c>
      <c r="K57" s="25">
        <v>48540</v>
      </c>
      <c r="L57" s="25">
        <v>47255</v>
      </c>
      <c r="M57" s="29">
        <v>40006</v>
      </c>
      <c r="N57" s="23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23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3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</row>
    <row r="58" spans="1:72" s="25" customFormat="1">
      <c r="A58" s="23">
        <v>6</v>
      </c>
      <c r="B58" s="14" t="s">
        <v>17</v>
      </c>
      <c r="C58" s="25">
        <v>9810</v>
      </c>
      <c r="D58" s="25">
        <v>11885</v>
      </c>
      <c r="E58" s="25">
        <v>12076</v>
      </c>
      <c r="F58" s="25">
        <v>13876</v>
      </c>
      <c r="G58" s="29">
        <v>14194</v>
      </c>
      <c r="H58" s="19"/>
      <c r="I58" s="25">
        <v>9810</v>
      </c>
      <c r="J58" s="25">
        <v>9584</v>
      </c>
      <c r="K58" s="25">
        <v>9335</v>
      </c>
      <c r="L58" s="25">
        <v>8405</v>
      </c>
      <c r="M58" s="29">
        <v>8371</v>
      </c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</row>
    <row r="59" spans="1:72" s="25" customFormat="1">
      <c r="A59" s="23">
        <v>7</v>
      </c>
      <c r="B59" s="14" t="s">
        <v>18</v>
      </c>
      <c r="C59" s="25">
        <v>2222832</v>
      </c>
      <c r="D59" s="25">
        <v>1032360</v>
      </c>
      <c r="E59" s="25">
        <v>2570909</v>
      </c>
      <c r="F59" s="25">
        <v>1965191</v>
      </c>
      <c r="G59" s="29">
        <v>1705991</v>
      </c>
      <c r="H59" s="19"/>
      <c r="I59" s="25">
        <v>2222832</v>
      </c>
      <c r="J59" s="25">
        <v>1270749</v>
      </c>
      <c r="K59" s="25">
        <v>2773482</v>
      </c>
      <c r="L59" s="25">
        <v>2066937</v>
      </c>
      <c r="M59" s="29">
        <v>1791369</v>
      </c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</row>
    <row r="60" spans="1:72" s="25" customFormat="1">
      <c r="A60" s="23">
        <v>8</v>
      </c>
      <c r="B60" s="14" t="s">
        <v>20</v>
      </c>
      <c r="C60" s="25">
        <v>263380</v>
      </c>
      <c r="D60" s="25">
        <v>441887</v>
      </c>
      <c r="E60" s="25">
        <v>277287</v>
      </c>
      <c r="F60" s="25">
        <v>259226</v>
      </c>
      <c r="G60" s="29">
        <v>303407</v>
      </c>
      <c r="H60" s="19"/>
      <c r="I60" s="25">
        <v>263380</v>
      </c>
      <c r="J60" s="25">
        <v>338507</v>
      </c>
      <c r="K60" s="25">
        <v>307261</v>
      </c>
      <c r="L60" s="25">
        <v>252623</v>
      </c>
      <c r="M60" s="29">
        <v>284200</v>
      </c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</row>
    <row r="61" spans="1:72" s="25" customFormat="1">
      <c r="A61" s="23">
        <v>9</v>
      </c>
      <c r="B61" s="14" t="s">
        <v>19</v>
      </c>
      <c r="C61" s="25">
        <v>4713</v>
      </c>
      <c r="D61" s="25">
        <v>4949</v>
      </c>
      <c r="E61" s="25">
        <v>4475</v>
      </c>
      <c r="F61" s="25">
        <v>5247</v>
      </c>
      <c r="G61" s="29">
        <v>4909</v>
      </c>
      <c r="H61" s="19"/>
      <c r="I61" s="25">
        <v>4713</v>
      </c>
      <c r="J61" s="25">
        <v>3845</v>
      </c>
      <c r="K61" s="25">
        <v>3286</v>
      </c>
      <c r="L61" s="25">
        <v>3579</v>
      </c>
      <c r="M61" s="29">
        <v>3597</v>
      </c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</row>
    <row r="62" spans="1:72" s="25" customFormat="1">
      <c r="A62" s="23">
        <v>10</v>
      </c>
      <c r="B62" s="14" t="s">
        <v>21</v>
      </c>
      <c r="C62" s="25">
        <v>15516</v>
      </c>
      <c r="D62" s="25">
        <v>15883</v>
      </c>
      <c r="E62" s="25">
        <v>18487</v>
      </c>
      <c r="F62" s="25">
        <v>14071</v>
      </c>
      <c r="G62" s="29">
        <v>11811</v>
      </c>
      <c r="H62" s="19"/>
      <c r="I62" s="25">
        <v>15516</v>
      </c>
      <c r="J62" s="25">
        <v>15007</v>
      </c>
      <c r="K62" s="25">
        <v>17260</v>
      </c>
      <c r="L62" s="25">
        <v>11869</v>
      </c>
      <c r="M62" s="29">
        <v>9546</v>
      </c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</row>
    <row r="63" spans="1:72" s="25" customFormat="1">
      <c r="A63" s="23">
        <v>11</v>
      </c>
      <c r="B63" s="14" t="s">
        <v>45</v>
      </c>
      <c r="C63" s="25">
        <v>52108</v>
      </c>
      <c r="D63" s="25">
        <v>75687</v>
      </c>
      <c r="E63" s="25">
        <v>73294</v>
      </c>
      <c r="F63" s="25">
        <v>71964</v>
      </c>
      <c r="G63" s="29">
        <v>85530</v>
      </c>
      <c r="H63" s="19"/>
      <c r="I63" s="25">
        <v>52108</v>
      </c>
      <c r="J63" s="25">
        <v>65711</v>
      </c>
      <c r="K63" s="25">
        <v>61023</v>
      </c>
      <c r="L63" s="25">
        <v>58616</v>
      </c>
      <c r="M63" s="29">
        <v>59281</v>
      </c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</row>
    <row r="64" spans="1:72" s="25" customFormat="1">
      <c r="A64" s="23">
        <v>12</v>
      </c>
      <c r="B64" s="14" t="s">
        <v>22</v>
      </c>
      <c r="C64" s="25">
        <v>546478</v>
      </c>
      <c r="D64" s="25">
        <v>594551</v>
      </c>
      <c r="E64" s="25">
        <v>671909</v>
      </c>
      <c r="F64" s="25">
        <v>758464</v>
      </c>
      <c r="G64" s="29">
        <v>644298</v>
      </c>
      <c r="H64" s="19"/>
      <c r="I64" s="25">
        <v>546478</v>
      </c>
      <c r="J64" s="25">
        <v>538400</v>
      </c>
      <c r="K64" s="25">
        <v>553017</v>
      </c>
      <c r="L64" s="25">
        <v>526102</v>
      </c>
      <c r="M64" s="29">
        <v>449480</v>
      </c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</row>
    <row r="65" spans="1:72" s="25" customFormat="1">
      <c r="A65" s="23">
        <v>13</v>
      </c>
      <c r="B65" s="14" t="s">
        <v>23</v>
      </c>
      <c r="C65" s="25">
        <v>462092</v>
      </c>
      <c r="D65" s="25">
        <v>314955</v>
      </c>
      <c r="E65" s="25">
        <v>509375</v>
      </c>
      <c r="F65" s="25">
        <v>828729</v>
      </c>
      <c r="G65" s="29">
        <v>650973</v>
      </c>
      <c r="H65" s="19"/>
      <c r="I65" s="25">
        <v>462092</v>
      </c>
      <c r="J65" s="25">
        <v>450712</v>
      </c>
      <c r="K65" s="25">
        <v>460123</v>
      </c>
      <c r="L65" s="25">
        <v>462088</v>
      </c>
      <c r="M65" s="29">
        <v>456286</v>
      </c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</row>
    <row r="66" spans="1:72" s="25" customFormat="1">
      <c r="A66" s="23">
        <v>14</v>
      </c>
      <c r="B66" s="14" t="s">
        <v>24</v>
      </c>
      <c r="C66" s="25">
        <v>1799564</v>
      </c>
      <c r="D66" s="25">
        <v>2393748</v>
      </c>
      <c r="E66" s="25">
        <v>2463902</v>
      </c>
      <c r="F66" s="25">
        <v>2852396</v>
      </c>
      <c r="G66" s="29">
        <v>2369691</v>
      </c>
      <c r="H66" s="19"/>
      <c r="I66" s="25">
        <v>1799564</v>
      </c>
      <c r="J66" s="25">
        <v>2104541</v>
      </c>
      <c r="K66" s="25">
        <v>1515211</v>
      </c>
      <c r="L66" s="25">
        <v>1758886</v>
      </c>
      <c r="M66" s="29">
        <v>1412518</v>
      </c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</row>
    <row r="67" spans="1:72" s="25" customFormat="1">
      <c r="A67" s="23">
        <v>15</v>
      </c>
      <c r="B67" s="14" t="s">
        <v>25</v>
      </c>
      <c r="C67" s="25">
        <v>1107388</v>
      </c>
      <c r="D67" s="25">
        <v>1552000</v>
      </c>
      <c r="E67" s="25">
        <v>1827029</v>
      </c>
      <c r="F67" s="25">
        <v>1039946</v>
      </c>
      <c r="G67" s="29">
        <v>966182</v>
      </c>
      <c r="H67" s="19"/>
      <c r="I67" s="25">
        <v>1107388</v>
      </c>
      <c r="J67" s="25">
        <v>1239009</v>
      </c>
      <c r="K67" s="25">
        <v>1296785</v>
      </c>
      <c r="L67" s="25">
        <v>719744</v>
      </c>
      <c r="M67" s="29">
        <v>625342</v>
      </c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</row>
    <row r="68" spans="1:72" s="25" customFormat="1">
      <c r="A68" s="23">
        <v>16</v>
      </c>
      <c r="B68" s="14" t="s">
        <v>26</v>
      </c>
      <c r="C68" s="25">
        <v>6924</v>
      </c>
      <c r="D68" s="25">
        <v>10775</v>
      </c>
      <c r="E68" s="25">
        <v>9660</v>
      </c>
      <c r="F68" s="25">
        <v>10241</v>
      </c>
      <c r="G68" s="29">
        <v>11126</v>
      </c>
      <c r="H68" s="19"/>
      <c r="I68" s="25">
        <v>6924</v>
      </c>
      <c r="J68" s="25">
        <v>8109</v>
      </c>
      <c r="K68" s="25">
        <v>7209</v>
      </c>
      <c r="L68" s="25">
        <v>7360</v>
      </c>
      <c r="M68" s="29">
        <v>7302</v>
      </c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</row>
    <row r="69" spans="1:72" s="25" customFormat="1">
      <c r="A69" s="23">
        <v>17</v>
      </c>
      <c r="B69" s="14" t="s">
        <v>27</v>
      </c>
      <c r="C69" s="25">
        <v>1434</v>
      </c>
      <c r="D69" s="25">
        <v>1434</v>
      </c>
      <c r="E69" s="25">
        <v>3103</v>
      </c>
      <c r="F69" s="25">
        <v>3284</v>
      </c>
      <c r="G69" s="29">
        <v>4051</v>
      </c>
      <c r="H69" s="19"/>
      <c r="I69" s="25">
        <v>1434</v>
      </c>
      <c r="J69" s="25">
        <v>1410</v>
      </c>
      <c r="K69" s="25">
        <v>3021</v>
      </c>
      <c r="L69" s="25">
        <v>3155</v>
      </c>
      <c r="M69" s="29">
        <v>3240</v>
      </c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</row>
    <row r="70" spans="1:72" s="25" customFormat="1">
      <c r="A70" s="23">
        <v>18</v>
      </c>
      <c r="B70" s="14" t="s">
        <v>28</v>
      </c>
      <c r="C70" s="25">
        <v>806</v>
      </c>
      <c r="D70" s="25">
        <v>1157</v>
      </c>
      <c r="E70" s="25">
        <v>1351</v>
      </c>
      <c r="F70" s="25">
        <v>1501</v>
      </c>
      <c r="G70" s="29">
        <v>1869</v>
      </c>
      <c r="H70" s="19"/>
      <c r="I70" s="25">
        <v>806</v>
      </c>
      <c r="J70" s="25">
        <v>789</v>
      </c>
      <c r="K70" s="25">
        <v>889</v>
      </c>
      <c r="L70" s="25">
        <v>932</v>
      </c>
      <c r="M70" s="29">
        <v>1122</v>
      </c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</row>
    <row r="71" spans="1:72" s="25" customFormat="1">
      <c r="A71" s="23">
        <v>19</v>
      </c>
      <c r="B71" s="14" t="s">
        <v>29</v>
      </c>
      <c r="C71" s="25">
        <v>16240</v>
      </c>
      <c r="D71" s="25">
        <v>16298</v>
      </c>
      <c r="E71" s="25">
        <v>21063</v>
      </c>
      <c r="F71" s="25">
        <v>22814</v>
      </c>
      <c r="G71" s="29">
        <v>24480</v>
      </c>
      <c r="H71" s="19"/>
      <c r="I71" s="25">
        <v>16240</v>
      </c>
      <c r="J71" s="25">
        <v>14557</v>
      </c>
      <c r="K71" s="25">
        <v>17484</v>
      </c>
      <c r="L71" s="25">
        <v>17626</v>
      </c>
      <c r="M71" s="29">
        <v>17712</v>
      </c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</row>
    <row r="72" spans="1:72" s="25" customFormat="1">
      <c r="A72" s="23">
        <v>20</v>
      </c>
      <c r="B72" s="14" t="s">
        <v>30</v>
      </c>
      <c r="C72" s="25">
        <v>73103</v>
      </c>
      <c r="D72" s="25">
        <v>85665</v>
      </c>
      <c r="E72" s="25">
        <v>89277</v>
      </c>
      <c r="F72" s="25">
        <v>89382</v>
      </c>
      <c r="G72" s="29">
        <v>84281</v>
      </c>
      <c r="H72" s="19"/>
      <c r="I72" s="25">
        <v>73103</v>
      </c>
      <c r="J72" s="25">
        <v>74804</v>
      </c>
      <c r="K72" s="25">
        <v>70125</v>
      </c>
      <c r="L72" s="25">
        <v>65051</v>
      </c>
      <c r="M72" s="29">
        <v>59368</v>
      </c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</row>
    <row r="73" spans="1:72" s="25" customFormat="1">
      <c r="A73" s="23">
        <v>21</v>
      </c>
      <c r="B73" s="14" t="s">
        <v>31</v>
      </c>
      <c r="C73" s="25">
        <v>21940</v>
      </c>
      <c r="D73" s="25">
        <v>24501</v>
      </c>
      <c r="E73" s="25">
        <v>22382</v>
      </c>
      <c r="F73" s="25">
        <v>22719</v>
      </c>
      <c r="G73" s="29">
        <v>20128</v>
      </c>
      <c r="H73" s="19"/>
      <c r="I73" s="25">
        <v>21940</v>
      </c>
      <c r="J73" s="25">
        <v>21783</v>
      </c>
      <c r="K73" s="25">
        <v>19641</v>
      </c>
      <c r="L73" s="25">
        <v>18513</v>
      </c>
      <c r="M73" s="29">
        <v>16177</v>
      </c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</row>
    <row r="74" spans="1:72" s="25" customFormat="1">
      <c r="A74" s="23">
        <v>22</v>
      </c>
      <c r="B74" s="14" t="s">
        <v>32</v>
      </c>
      <c r="C74" s="25">
        <v>1814912</v>
      </c>
      <c r="D74" s="25">
        <v>2209971</v>
      </c>
      <c r="E74" s="25">
        <v>2013299</v>
      </c>
      <c r="F74" s="25">
        <v>1892574</v>
      </c>
      <c r="G74" s="29">
        <v>2176743</v>
      </c>
      <c r="H74" s="19"/>
      <c r="I74" s="25">
        <v>1814912</v>
      </c>
      <c r="J74" s="25">
        <v>2013739</v>
      </c>
      <c r="K74" s="25">
        <v>1925217</v>
      </c>
      <c r="L74" s="25">
        <v>1693477</v>
      </c>
      <c r="M74" s="29">
        <v>1823396</v>
      </c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</row>
    <row r="75" spans="1:72" s="25" customFormat="1">
      <c r="A75" s="23">
        <v>23</v>
      </c>
      <c r="B75" s="14" t="s">
        <v>33</v>
      </c>
      <c r="C75" s="25">
        <v>2323</v>
      </c>
      <c r="D75" s="25">
        <v>2409</v>
      </c>
      <c r="E75" s="25">
        <v>2587</v>
      </c>
      <c r="F75" s="25">
        <v>2856</v>
      </c>
      <c r="G75" s="29">
        <v>2679</v>
      </c>
      <c r="H75" s="19"/>
      <c r="I75" s="25">
        <v>2323</v>
      </c>
      <c r="J75" s="25">
        <v>2050</v>
      </c>
      <c r="K75" s="25">
        <v>2042</v>
      </c>
      <c r="L75" s="25">
        <v>2058</v>
      </c>
      <c r="M75" s="29">
        <v>1821</v>
      </c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</row>
    <row r="76" spans="1:72" s="25" customFormat="1">
      <c r="A76" s="23">
        <v>24</v>
      </c>
      <c r="B76" s="14" t="s">
        <v>34</v>
      </c>
      <c r="C76" s="25">
        <v>798614</v>
      </c>
      <c r="D76" s="25">
        <v>703141</v>
      </c>
      <c r="E76" s="25">
        <v>834335</v>
      </c>
      <c r="F76" s="25">
        <v>1082839</v>
      </c>
      <c r="G76" s="29">
        <v>1152202</v>
      </c>
      <c r="H76" s="19"/>
      <c r="I76" s="25">
        <v>798614</v>
      </c>
      <c r="J76" s="25">
        <v>619695</v>
      </c>
      <c r="K76" s="25">
        <v>649664</v>
      </c>
      <c r="L76" s="25">
        <v>677474</v>
      </c>
      <c r="M76" s="29">
        <v>718654</v>
      </c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</row>
    <row r="77" spans="1:72" s="25" customFormat="1">
      <c r="A77" s="23">
        <v>25</v>
      </c>
      <c r="B77" s="14" t="s">
        <v>55</v>
      </c>
      <c r="C77" s="25">
        <v>167476</v>
      </c>
      <c r="D77" s="25">
        <v>277680</v>
      </c>
      <c r="E77" s="25">
        <v>333416</v>
      </c>
      <c r="F77" s="25">
        <v>259094</v>
      </c>
      <c r="G77" s="29">
        <v>191417</v>
      </c>
      <c r="H77" s="15"/>
      <c r="I77" s="25">
        <v>167476</v>
      </c>
      <c r="J77" s="25">
        <v>220501</v>
      </c>
      <c r="K77" s="25">
        <v>258510</v>
      </c>
      <c r="L77" s="25">
        <v>193177</v>
      </c>
      <c r="M77" s="29">
        <v>146414</v>
      </c>
      <c r="N77" s="23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23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</row>
    <row r="78" spans="1:72" s="25" customFormat="1">
      <c r="A78" s="23">
        <v>26</v>
      </c>
      <c r="B78" s="14" t="s">
        <v>35</v>
      </c>
      <c r="C78" s="25">
        <v>2993</v>
      </c>
      <c r="D78" s="25">
        <v>3588</v>
      </c>
      <c r="E78" s="25">
        <v>4711</v>
      </c>
      <c r="F78" s="25">
        <v>5983</v>
      </c>
      <c r="G78" s="29">
        <v>10614</v>
      </c>
      <c r="H78" s="19"/>
      <c r="I78" s="25">
        <v>2993</v>
      </c>
      <c r="J78" s="25">
        <v>3077</v>
      </c>
      <c r="K78" s="25">
        <v>3542</v>
      </c>
      <c r="L78" s="25">
        <v>3494</v>
      </c>
      <c r="M78" s="29">
        <v>5472</v>
      </c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</row>
    <row r="79" spans="1:72" s="25" customFormat="1">
      <c r="A79" s="23">
        <v>27</v>
      </c>
      <c r="B79" s="14" t="s">
        <v>36</v>
      </c>
      <c r="C79" s="25">
        <v>476847</v>
      </c>
      <c r="D79" s="25">
        <v>511148</v>
      </c>
      <c r="E79" s="25">
        <v>355903</v>
      </c>
      <c r="F79" s="25">
        <v>328386</v>
      </c>
      <c r="G79" s="29">
        <v>405114</v>
      </c>
      <c r="H79" s="19"/>
      <c r="I79" s="25">
        <v>476847</v>
      </c>
      <c r="J79" s="25">
        <v>456046</v>
      </c>
      <c r="K79" s="25">
        <v>305809</v>
      </c>
      <c r="L79" s="25">
        <v>270218</v>
      </c>
      <c r="M79" s="29">
        <v>317894</v>
      </c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</row>
    <row r="80" spans="1:72" s="25" customFormat="1">
      <c r="A80" s="23">
        <v>28</v>
      </c>
      <c r="B80" s="14" t="s">
        <v>47</v>
      </c>
      <c r="C80" s="25">
        <v>8379</v>
      </c>
      <c r="D80" s="25">
        <v>14076</v>
      </c>
      <c r="E80" s="25">
        <v>12344</v>
      </c>
      <c r="F80" s="25">
        <v>10451</v>
      </c>
      <c r="G80" s="29">
        <v>13542</v>
      </c>
      <c r="H80" s="19"/>
      <c r="I80" s="25">
        <v>8379</v>
      </c>
      <c r="J80" s="25">
        <v>10325</v>
      </c>
      <c r="K80" s="25">
        <v>8580</v>
      </c>
      <c r="L80" s="25">
        <v>7673</v>
      </c>
      <c r="M80" s="29">
        <v>9346</v>
      </c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</row>
    <row r="81" spans="1:72" s="25" customFormat="1">
      <c r="A81" s="23">
        <v>29</v>
      </c>
      <c r="B81" s="14" t="s">
        <v>37</v>
      </c>
      <c r="C81" s="25">
        <v>258740</v>
      </c>
      <c r="D81" s="25">
        <v>356650</v>
      </c>
      <c r="E81" s="25">
        <v>399345</v>
      </c>
      <c r="F81" s="25">
        <v>406901</v>
      </c>
      <c r="G81" s="29">
        <v>452608</v>
      </c>
      <c r="H81" s="19"/>
      <c r="I81" s="25">
        <v>258740</v>
      </c>
      <c r="J81" s="25">
        <v>298678</v>
      </c>
      <c r="K81" s="25">
        <v>318077</v>
      </c>
      <c r="L81" s="25">
        <v>314524</v>
      </c>
      <c r="M81" s="29">
        <v>323224</v>
      </c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</row>
    <row r="82" spans="1:72" s="25" customFormat="1">
      <c r="A82" s="23">
        <v>30</v>
      </c>
      <c r="B82" s="14" t="s">
        <v>38</v>
      </c>
      <c r="C82" s="25">
        <v>6309</v>
      </c>
      <c r="D82" s="25">
        <v>7507</v>
      </c>
      <c r="E82" s="25">
        <v>7738</v>
      </c>
      <c r="F82" s="25">
        <v>12985</v>
      </c>
      <c r="G82" s="29">
        <v>13162</v>
      </c>
      <c r="H82" s="19"/>
      <c r="I82" s="25">
        <v>6309</v>
      </c>
      <c r="J82" s="25">
        <v>7507</v>
      </c>
      <c r="K82" s="25">
        <v>7738</v>
      </c>
      <c r="L82" s="25">
        <v>7790</v>
      </c>
      <c r="M82" s="29">
        <v>7897</v>
      </c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</row>
    <row r="83" spans="1:72" s="25" customFormat="1">
      <c r="A83" s="23">
        <v>31</v>
      </c>
      <c r="B83" s="14" t="s">
        <v>39</v>
      </c>
      <c r="C83" s="25">
        <v>12</v>
      </c>
      <c r="D83" s="25">
        <v>58</v>
      </c>
      <c r="E83" s="25">
        <v>42</v>
      </c>
      <c r="F83" s="25">
        <v>47</v>
      </c>
      <c r="G83" s="29">
        <v>0</v>
      </c>
      <c r="H83" s="19"/>
      <c r="I83" s="25">
        <v>12</v>
      </c>
      <c r="J83" s="25">
        <v>32</v>
      </c>
      <c r="K83" s="25">
        <v>20</v>
      </c>
      <c r="L83" s="25">
        <v>20</v>
      </c>
      <c r="M83" s="29">
        <v>0</v>
      </c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</row>
    <row r="84" spans="1:72" s="25" customFormat="1">
      <c r="A84" s="23">
        <v>32</v>
      </c>
      <c r="B84" s="14" t="s">
        <v>40</v>
      </c>
      <c r="C84" s="30">
        <v>0</v>
      </c>
      <c r="D84" s="30">
        <v>0</v>
      </c>
      <c r="E84" s="30">
        <v>0</v>
      </c>
      <c r="F84" s="30">
        <v>0</v>
      </c>
      <c r="G84" s="31">
        <v>0</v>
      </c>
      <c r="H84" s="19"/>
      <c r="I84" s="25">
        <v>0</v>
      </c>
      <c r="J84" s="25">
        <v>0</v>
      </c>
      <c r="K84" s="25">
        <v>0</v>
      </c>
      <c r="L84" s="25">
        <v>0</v>
      </c>
      <c r="M84" s="29">
        <v>0</v>
      </c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</row>
    <row r="85" spans="1:72" s="25" customFormat="1">
      <c r="A85" s="23">
        <v>33</v>
      </c>
      <c r="B85" s="14" t="s">
        <v>41</v>
      </c>
      <c r="C85" s="25">
        <v>1421</v>
      </c>
      <c r="D85" s="25">
        <v>2580</v>
      </c>
      <c r="E85" s="25">
        <v>2666</v>
      </c>
      <c r="F85" s="25">
        <v>1438</v>
      </c>
      <c r="G85" s="29">
        <v>1532</v>
      </c>
      <c r="H85" s="19"/>
      <c r="I85" s="25">
        <v>1421</v>
      </c>
      <c r="J85" s="25">
        <v>2494</v>
      </c>
      <c r="K85" s="25">
        <v>2494</v>
      </c>
      <c r="L85" s="25">
        <v>1346</v>
      </c>
      <c r="M85" s="29">
        <v>1346</v>
      </c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</row>
    <row r="86" spans="1:72" s="25" customFormat="1">
      <c r="A86" s="23">
        <v>34</v>
      </c>
      <c r="B86" s="14" t="s">
        <v>42</v>
      </c>
      <c r="C86" s="25">
        <v>2835</v>
      </c>
      <c r="D86" s="25">
        <v>2291</v>
      </c>
      <c r="E86" s="25">
        <v>2835</v>
      </c>
      <c r="F86" s="25">
        <v>2114</v>
      </c>
      <c r="G86" s="29">
        <v>1785</v>
      </c>
      <c r="H86" s="19"/>
      <c r="I86" s="25">
        <v>2835</v>
      </c>
      <c r="J86" s="25">
        <v>2835</v>
      </c>
      <c r="K86" s="25">
        <v>2835</v>
      </c>
      <c r="L86" s="25">
        <v>5436</v>
      </c>
      <c r="M86" s="29">
        <v>5436</v>
      </c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</row>
    <row r="87" spans="1:72" s="25" customFormat="1">
      <c r="A87" s="23">
        <v>35</v>
      </c>
      <c r="B87" s="14" t="s">
        <v>43</v>
      </c>
      <c r="C87" s="25">
        <v>1418</v>
      </c>
      <c r="D87" s="25">
        <v>2320</v>
      </c>
      <c r="E87" s="25">
        <v>2516</v>
      </c>
      <c r="F87" s="25">
        <v>4752</v>
      </c>
      <c r="G87" s="29">
        <v>3676</v>
      </c>
      <c r="H87" s="19"/>
      <c r="I87" s="25">
        <v>1418</v>
      </c>
      <c r="J87" s="25">
        <v>2073</v>
      </c>
      <c r="K87" s="25">
        <v>1875</v>
      </c>
      <c r="L87" s="25">
        <v>2501</v>
      </c>
      <c r="M87" s="29">
        <v>2369</v>
      </c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</row>
    <row r="88" spans="1:72" s="25" customFormat="1">
      <c r="A88" s="23">
        <v>36</v>
      </c>
      <c r="B88" s="14" t="s">
        <v>44</v>
      </c>
      <c r="C88" s="25">
        <v>3</v>
      </c>
      <c r="D88" s="25">
        <v>3</v>
      </c>
      <c r="E88" s="25">
        <v>3</v>
      </c>
      <c r="F88" s="25">
        <v>3</v>
      </c>
      <c r="G88" s="29">
        <v>4</v>
      </c>
      <c r="H88" s="19"/>
      <c r="I88" s="25">
        <v>3</v>
      </c>
      <c r="J88" s="25">
        <v>3</v>
      </c>
      <c r="K88" s="25">
        <v>3</v>
      </c>
      <c r="L88" s="25">
        <v>3</v>
      </c>
      <c r="M88" s="29">
        <v>3</v>
      </c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</row>
    <row r="89" spans="1:72" s="25" customFormat="1">
      <c r="A89" s="22"/>
      <c r="B89" s="16" t="s">
        <v>48</v>
      </c>
      <c r="C89" s="27">
        <v>10665446</v>
      </c>
      <c r="D89" s="27">
        <v>11395796</v>
      </c>
      <c r="E89" s="27">
        <v>13250559</v>
      </c>
      <c r="F89" s="27">
        <v>12677483</v>
      </c>
      <c r="G89" s="27">
        <v>12350108</v>
      </c>
      <c r="H89" s="18"/>
      <c r="I89" s="27">
        <v>10665446</v>
      </c>
      <c r="J89" s="27">
        <v>10413675</v>
      </c>
      <c r="K89" s="27">
        <v>11241980</v>
      </c>
      <c r="L89" s="27">
        <v>9732573</v>
      </c>
      <c r="M89" s="32">
        <v>9297706</v>
      </c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</row>
    <row r="90" spans="1:72" s="25" customForma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</row>
    <row r="91" spans="1:72" s="25" customForma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</row>
    <row r="92" spans="1:72" s="25" customForma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</row>
    <row r="93" spans="1:72" s="25" customForma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</row>
    <row r="94" spans="1:72" s="25" customFormat="1">
      <c r="A94" s="23"/>
      <c r="B94" s="33" t="s">
        <v>1</v>
      </c>
      <c r="C94" s="33"/>
      <c r="D94" s="33"/>
      <c r="E94" s="33"/>
      <c r="F94" s="33"/>
      <c r="G94" s="33"/>
      <c r="H94" s="26"/>
      <c r="I94" s="33" t="s">
        <v>1</v>
      </c>
      <c r="J94" s="33"/>
      <c r="K94" s="33"/>
      <c r="L94" s="33"/>
      <c r="M94" s="3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</row>
    <row r="95" spans="1:72" s="25" customFormat="1">
      <c r="A95" s="23"/>
      <c r="B95" s="33" t="s">
        <v>5</v>
      </c>
      <c r="C95" s="33"/>
      <c r="D95" s="33"/>
      <c r="E95" s="33"/>
      <c r="F95" s="33"/>
      <c r="G95" s="33"/>
      <c r="H95" s="26"/>
      <c r="I95" s="34" t="s">
        <v>56</v>
      </c>
      <c r="J95" s="34"/>
      <c r="K95" s="34"/>
      <c r="L95" s="34"/>
      <c r="M95" s="34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</row>
    <row r="96" spans="1:72" s="25" customFormat="1">
      <c r="A96" s="23"/>
      <c r="B96" s="33" t="s">
        <v>58</v>
      </c>
      <c r="C96" s="33"/>
      <c r="D96" s="33"/>
      <c r="E96" s="33"/>
      <c r="F96" s="33"/>
      <c r="G96" s="33"/>
      <c r="H96" s="26"/>
      <c r="I96" s="33" t="s">
        <v>58</v>
      </c>
      <c r="J96" s="33"/>
      <c r="K96" s="33"/>
      <c r="L96" s="33"/>
      <c r="M96" s="3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</row>
    <row r="97" spans="1:72" s="25" customFormat="1">
      <c r="A97" s="23"/>
      <c r="B97" s="8" t="s">
        <v>11</v>
      </c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</row>
    <row r="98" spans="1:72" s="25" customFormat="1">
      <c r="A98" s="22"/>
      <c r="B98" s="10" t="s">
        <v>49</v>
      </c>
      <c r="C98" s="22" t="s">
        <v>51</v>
      </c>
      <c r="D98" s="22" t="s">
        <v>52</v>
      </c>
      <c r="E98" s="22" t="s">
        <v>53</v>
      </c>
      <c r="F98" s="22" t="s">
        <v>54</v>
      </c>
      <c r="G98" s="22" t="s">
        <v>57</v>
      </c>
      <c r="H98" s="22"/>
      <c r="I98" s="22" t="s">
        <v>51</v>
      </c>
      <c r="J98" s="22" t="s">
        <v>52</v>
      </c>
      <c r="K98" s="22" t="s">
        <v>53</v>
      </c>
      <c r="L98" s="22" t="s">
        <v>54</v>
      </c>
      <c r="M98" s="22" t="s">
        <v>57</v>
      </c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</row>
    <row r="99" spans="1:72" s="25" customFormat="1">
      <c r="A99" s="23">
        <v>1</v>
      </c>
      <c r="B99" s="14" t="s">
        <v>13</v>
      </c>
      <c r="C99" s="25">
        <v>5455589</v>
      </c>
      <c r="D99" s="25">
        <v>6447135</v>
      </c>
      <c r="E99" s="25">
        <v>7441346</v>
      </c>
      <c r="F99" s="25">
        <v>8427243</v>
      </c>
      <c r="G99" s="29">
        <v>9279161</v>
      </c>
      <c r="H99" s="19"/>
      <c r="I99" s="25">
        <v>5455589</v>
      </c>
      <c r="J99" s="25">
        <v>5726661</v>
      </c>
      <c r="K99" s="25">
        <v>6057616</v>
      </c>
      <c r="L99" s="25">
        <v>6243029</v>
      </c>
      <c r="M99" s="29">
        <v>6084736</v>
      </c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</row>
    <row r="100" spans="1:72" s="25" customFormat="1">
      <c r="A100" s="23">
        <v>2</v>
      </c>
      <c r="B100" s="14" t="s">
        <v>14</v>
      </c>
      <c r="C100" s="25">
        <v>279621</v>
      </c>
      <c r="D100" s="25">
        <v>341536</v>
      </c>
      <c r="E100" s="25">
        <v>391955</v>
      </c>
      <c r="F100" s="25">
        <v>438319</v>
      </c>
      <c r="G100" s="29">
        <v>399471</v>
      </c>
      <c r="H100" s="19"/>
      <c r="I100" s="25">
        <v>279621</v>
      </c>
      <c r="J100" s="25">
        <v>305213</v>
      </c>
      <c r="K100" s="25">
        <v>316777</v>
      </c>
      <c r="L100" s="25">
        <v>325938</v>
      </c>
      <c r="M100" s="29">
        <v>288960</v>
      </c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</row>
    <row r="101" spans="1:72" s="25" customFormat="1">
      <c r="A101" s="23">
        <v>3</v>
      </c>
      <c r="B101" s="14" t="s">
        <v>15</v>
      </c>
      <c r="C101" s="25">
        <v>2433391</v>
      </c>
      <c r="D101" s="25">
        <v>2926656</v>
      </c>
      <c r="E101" s="25">
        <v>3076888</v>
      </c>
      <c r="F101" s="25">
        <v>3435557</v>
      </c>
      <c r="G101" s="29">
        <v>3668449</v>
      </c>
      <c r="H101" s="19"/>
      <c r="I101" s="25">
        <v>2433391</v>
      </c>
      <c r="J101" s="25">
        <v>2768274</v>
      </c>
      <c r="K101" s="25">
        <v>2700490</v>
      </c>
      <c r="L101" s="25">
        <v>2836695</v>
      </c>
      <c r="M101" s="29">
        <v>2884762</v>
      </c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</row>
    <row r="102" spans="1:72" s="25" customFormat="1">
      <c r="A102" s="23">
        <v>4</v>
      </c>
      <c r="B102" s="14" t="s">
        <v>16</v>
      </c>
      <c r="C102" s="25">
        <v>4456972</v>
      </c>
      <c r="D102" s="25">
        <v>5441918</v>
      </c>
      <c r="E102" s="25">
        <v>5175033</v>
      </c>
      <c r="F102" s="25">
        <v>5660987</v>
      </c>
      <c r="G102" s="29">
        <v>6017709</v>
      </c>
      <c r="H102" s="19"/>
      <c r="I102" s="25">
        <v>4456972</v>
      </c>
      <c r="J102" s="25">
        <v>4849997</v>
      </c>
      <c r="K102" s="25">
        <v>4249914</v>
      </c>
      <c r="L102" s="25">
        <v>4299440</v>
      </c>
      <c r="M102" s="29">
        <v>4438215</v>
      </c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</row>
    <row r="103" spans="1:72" s="25" customFormat="1">
      <c r="A103" s="23">
        <v>5</v>
      </c>
      <c r="B103" s="14" t="s">
        <v>46</v>
      </c>
      <c r="C103" s="25">
        <v>2333406</v>
      </c>
      <c r="D103" s="25">
        <v>2764228</v>
      </c>
      <c r="E103" s="25">
        <v>3080302</v>
      </c>
      <c r="F103" s="25">
        <v>3379441</v>
      </c>
      <c r="G103" s="29">
        <v>3504451</v>
      </c>
      <c r="H103" s="15"/>
      <c r="I103" s="25">
        <v>2333406</v>
      </c>
      <c r="J103" s="25">
        <v>2472448</v>
      </c>
      <c r="K103" s="25">
        <v>2536612</v>
      </c>
      <c r="L103" s="25">
        <v>2629963</v>
      </c>
      <c r="M103" s="29">
        <v>2579855</v>
      </c>
      <c r="N103" s="23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23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3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</row>
    <row r="104" spans="1:72" s="25" customFormat="1">
      <c r="A104" s="23">
        <v>6</v>
      </c>
      <c r="B104" s="14" t="s">
        <v>17</v>
      </c>
      <c r="C104" s="25">
        <v>107232</v>
      </c>
      <c r="D104" s="25">
        <v>114221</v>
      </c>
      <c r="E104" s="25">
        <v>135127</v>
      </c>
      <c r="F104" s="25">
        <v>147744</v>
      </c>
      <c r="G104" s="29">
        <v>148227</v>
      </c>
      <c r="H104" s="19"/>
      <c r="I104" s="25">
        <v>107232</v>
      </c>
      <c r="J104" s="25">
        <v>107963</v>
      </c>
      <c r="K104" s="25">
        <v>115892</v>
      </c>
      <c r="L104" s="25">
        <v>113195</v>
      </c>
      <c r="M104" s="29">
        <v>97020</v>
      </c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</row>
    <row r="105" spans="1:72" s="25" customFormat="1">
      <c r="A105" s="23">
        <v>7</v>
      </c>
      <c r="B105" s="14" t="s">
        <v>18</v>
      </c>
      <c r="C105" s="25">
        <v>10571552</v>
      </c>
      <c r="D105" s="25">
        <v>8448768</v>
      </c>
      <c r="E105" s="25">
        <v>11638393</v>
      </c>
      <c r="F105" s="25">
        <v>11149536</v>
      </c>
      <c r="G105" s="29">
        <v>11220923</v>
      </c>
      <c r="H105" s="19"/>
      <c r="I105" s="25">
        <v>10571552</v>
      </c>
      <c r="J105" s="25">
        <v>8671800</v>
      </c>
      <c r="K105" s="25">
        <v>11245038</v>
      </c>
      <c r="L105" s="25">
        <v>10487856</v>
      </c>
      <c r="M105" s="29">
        <v>10003046</v>
      </c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</row>
    <row r="106" spans="1:72" s="25" customFormat="1">
      <c r="A106" s="23">
        <v>8</v>
      </c>
      <c r="B106" s="14" t="s">
        <v>20</v>
      </c>
      <c r="C106" s="25">
        <v>4898272</v>
      </c>
      <c r="D106" s="25">
        <v>5301739</v>
      </c>
      <c r="E106" s="25">
        <v>5986972</v>
      </c>
      <c r="F106" s="25">
        <v>5582191</v>
      </c>
      <c r="G106" s="29">
        <v>5545433</v>
      </c>
      <c r="H106" s="19"/>
      <c r="I106" s="25">
        <v>4898272</v>
      </c>
      <c r="J106" s="25">
        <v>4715954</v>
      </c>
      <c r="K106" s="25">
        <v>4832362</v>
      </c>
      <c r="L106" s="25">
        <v>4575407</v>
      </c>
      <c r="M106" s="29">
        <v>4507881</v>
      </c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</row>
    <row r="107" spans="1:72" s="25" customFormat="1">
      <c r="A107" s="23">
        <v>9</v>
      </c>
      <c r="B107" s="14" t="s">
        <v>19</v>
      </c>
      <c r="C107" s="25">
        <v>733072</v>
      </c>
      <c r="D107" s="25">
        <v>883880</v>
      </c>
      <c r="E107" s="25">
        <v>1109072</v>
      </c>
      <c r="F107" s="25">
        <v>993511</v>
      </c>
      <c r="G107" s="29">
        <v>1102101</v>
      </c>
      <c r="H107" s="19"/>
      <c r="I107" s="25">
        <v>733072</v>
      </c>
      <c r="J107" s="25">
        <v>801047</v>
      </c>
      <c r="K107" s="25">
        <v>956115</v>
      </c>
      <c r="L107" s="25">
        <v>878292</v>
      </c>
      <c r="M107" s="29">
        <v>1013208</v>
      </c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</row>
    <row r="108" spans="1:72" s="25" customFormat="1">
      <c r="A108" s="23">
        <v>10</v>
      </c>
      <c r="B108" s="14" t="s">
        <v>21</v>
      </c>
      <c r="C108" s="25">
        <v>992626</v>
      </c>
      <c r="D108" s="25">
        <v>1266881</v>
      </c>
      <c r="E108" s="25">
        <v>1429037</v>
      </c>
      <c r="F108" s="25">
        <v>1133078</v>
      </c>
      <c r="G108" s="29">
        <v>1453491</v>
      </c>
      <c r="H108" s="19"/>
      <c r="I108" s="25">
        <v>992626</v>
      </c>
      <c r="J108" s="25">
        <v>979850</v>
      </c>
      <c r="K108" s="25">
        <v>1003083</v>
      </c>
      <c r="L108" s="25">
        <v>774796</v>
      </c>
      <c r="M108" s="29">
        <v>936943</v>
      </c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</row>
    <row r="109" spans="1:72" s="25" customFormat="1">
      <c r="A109" s="23">
        <v>11</v>
      </c>
      <c r="B109" s="14" t="s">
        <v>45</v>
      </c>
      <c r="C109" s="25">
        <v>1719841</v>
      </c>
      <c r="D109" s="25">
        <v>2060214</v>
      </c>
      <c r="E109" s="25">
        <v>2321088</v>
      </c>
      <c r="F109" s="25">
        <v>2700381</v>
      </c>
      <c r="G109" s="29">
        <v>2293266</v>
      </c>
      <c r="H109" s="19"/>
      <c r="I109" s="25">
        <v>1719841</v>
      </c>
      <c r="J109" s="25">
        <v>1885837</v>
      </c>
      <c r="K109" s="25">
        <v>1826198</v>
      </c>
      <c r="L109" s="25">
        <v>1931275</v>
      </c>
      <c r="M109" s="29">
        <v>1548349</v>
      </c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</row>
    <row r="110" spans="1:72" s="25" customFormat="1">
      <c r="A110" s="23">
        <v>12</v>
      </c>
      <c r="B110" s="14" t="s">
        <v>22</v>
      </c>
      <c r="C110" s="25">
        <v>6443369</v>
      </c>
      <c r="D110" s="25">
        <v>7097382</v>
      </c>
      <c r="E110" s="25">
        <v>8390506</v>
      </c>
      <c r="F110" s="25">
        <v>9849444</v>
      </c>
      <c r="G110" s="29">
        <v>9676560</v>
      </c>
      <c r="H110" s="19"/>
      <c r="I110" s="25">
        <v>6443369</v>
      </c>
      <c r="J110" s="25">
        <v>6146301</v>
      </c>
      <c r="K110" s="25">
        <v>6735132</v>
      </c>
      <c r="L110" s="25">
        <v>7001436</v>
      </c>
      <c r="M110" s="29">
        <v>6227270</v>
      </c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</row>
    <row r="111" spans="1:72" s="25" customFormat="1">
      <c r="A111" s="23">
        <v>13</v>
      </c>
      <c r="B111" s="14" t="s">
        <v>23</v>
      </c>
      <c r="C111" s="25">
        <v>3349004</v>
      </c>
      <c r="D111" s="25">
        <v>3073156</v>
      </c>
      <c r="E111" s="25">
        <v>3392159</v>
      </c>
      <c r="F111" s="25">
        <v>3504425</v>
      </c>
      <c r="G111" s="29">
        <v>3175075</v>
      </c>
      <c r="H111" s="19"/>
      <c r="I111" s="25">
        <v>3349004</v>
      </c>
      <c r="J111" s="25">
        <v>3294449</v>
      </c>
      <c r="K111" s="25">
        <v>3034521</v>
      </c>
      <c r="L111" s="25">
        <v>2853427</v>
      </c>
      <c r="M111" s="29">
        <v>2770767</v>
      </c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</row>
    <row r="112" spans="1:72" s="25" customFormat="1">
      <c r="A112" s="23">
        <v>14</v>
      </c>
      <c r="B112" s="14" t="s">
        <v>24</v>
      </c>
      <c r="C112" s="25">
        <v>8407742</v>
      </c>
      <c r="D112" s="25">
        <v>11046932</v>
      </c>
      <c r="E112" s="25">
        <v>12624196</v>
      </c>
      <c r="F112" s="25">
        <v>15073195</v>
      </c>
      <c r="G112" s="29">
        <v>15759271</v>
      </c>
      <c r="H112" s="19"/>
      <c r="I112" s="25">
        <v>8407742</v>
      </c>
      <c r="J112" s="25">
        <v>9992951</v>
      </c>
      <c r="K112" s="25">
        <v>9644047</v>
      </c>
      <c r="L112" s="25">
        <v>10977891</v>
      </c>
      <c r="M112" s="29">
        <v>10835435</v>
      </c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</row>
    <row r="113" spans="1:72" s="25" customFormat="1">
      <c r="A113" s="23">
        <v>15</v>
      </c>
      <c r="B113" s="14" t="s">
        <v>25</v>
      </c>
      <c r="C113" s="25">
        <v>11922672</v>
      </c>
      <c r="D113" s="25">
        <v>12871340</v>
      </c>
      <c r="E113" s="25">
        <v>16455101</v>
      </c>
      <c r="F113" s="25">
        <v>14585389</v>
      </c>
      <c r="G113" s="29">
        <v>14803034</v>
      </c>
      <c r="H113" s="19"/>
      <c r="I113" s="25">
        <v>11922672</v>
      </c>
      <c r="J113" s="25">
        <v>11531867</v>
      </c>
      <c r="K113" s="25">
        <v>13464203</v>
      </c>
      <c r="L113" s="25">
        <v>11419563</v>
      </c>
      <c r="M113" s="29">
        <v>10713757</v>
      </c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</row>
    <row r="114" spans="1:72" s="25" customFormat="1">
      <c r="A114" s="23">
        <v>16</v>
      </c>
      <c r="B114" s="14" t="s">
        <v>26</v>
      </c>
      <c r="C114" s="25">
        <v>269584</v>
      </c>
      <c r="D114" s="25">
        <v>256419</v>
      </c>
      <c r="E114" s="25">
        <v>330205</v>
      </c>
      <c r="F114" s="25">
        <v>336197</v>
      </c>
      <c r="G114" s="29">
        <v>367419</v>
      </c>
      <c r="H114" s="19"/>
      <c r="I114" s="25">
        <v>269584</v>
      </c>
      <c r="J114" s="25">
        <v>228231</v>
      </c>
      <c r="K114" s="25">
        <v>273159</v>
      </c>
      <c r="L114" s="25">
        <v>261309</v>
      </c>
      <c r="M114" s="29">
        <v>272607</v>
      </c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</row>
    <row r="115" spans="1:72" s="25" customFormat="1">
      <c r="A115" s="23">
        <v>17</v>
      </c>
      <c r="B115" s="14" t="s">
        <v>27</v>
      </c>
      <c r="C115" s="25">
        <v>185911</v>
      </c>
      <c r="D115" s="25">
        <v>194432</v>
      </c>
      <c r="E115" s="25">
        <v>254174</v>
      </c>
      <c r="F115" s="25">
        <v>278088</v>
      </c>
      <c r="G115" s="29">
        <v>297113</v>
      </c>
      <c r="H115" s="19"/>
      <c r="I115" s="25">
        <v>185911</v>
      </c>
      <c r="J115" s="25">
        <v>184558</v>
      </c>
      <c r="K115" s="25">
        <v>233566</v>
      </c>
      <c r="L115" s="25">
        <v>244815</v>
      </c>
      <c r="M115" s="29">
        <v>245550</v>
      </c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</row>
    <row r="116" spans="1:72" s="25" customFormat="1">
      <c r="A116" s="23">
        <v>18</v>
      </c>
      <c r="B116" s="14" t="s">
        <v>28</v>
      </c>
      <c r="C116" s="25">
        <v>93623</v>
      </c>
      <c r="D116" s="25">
        <v>96525</v>
      </c>
      <c r="E116" s="25">
        <v>115897</v>
      </c>
      <c r="F116" s="25">
        <v>132998</v>
      </c>
      <c r="G116" s="29">
        <v>149308</v>
      </c>
      <c r="H116" s="19"/>
      <c r="I116" s="25">
        <v>93623</v>
      </c>
      <c r="J116" s="25">
        <v>86118</v>
      </c>
      <c r="K116" s="25">
        <v>98644</v>
      </c>
      <c r="L116" s="25">
        <v>102768</v>
      </c>
      <c r="M116" s="29">
        <v>100674</v>
      </c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</row>
    <row r="117" spans="1:72" s="25" customFormat="1">
      <c r="A117" s="23">
        <v>19</v>
      </c>
      <c r="B117" s="14" t="s">
        <v>29</v>
      </c>
      <c r="C117" s="25">
        <v>236785</v>
      </c>
      <c r="D117" s="25">
        <v>303142</v>
      </c>
      <c r="E117" s="25">
        <v>381259</v>
      </c>
      <c r="F117" s="25">
        <v>423208</v>
      </c>
      <c r="G117" s="29">
        <v>451725</v>
      </c>
      <c r="H117" s="19"/>
      <c r="I117" s="25">
        <v>236785</v>
      </c>
      <c r="J117" s="25">
        <v>271450</v>
      </c>
      <c r="K117" s="25">
        <v>307837</v>
      </c>
      <c r="L117" s="25">
        <v>320822</v>
      </c>
      <c r="M117" s="29">
        <v>318738</v>
      </c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</row>
    <row r="118" spans="1:72" s="25" customFormat="1">
      <c r="A118" s="23">
        <v>20</v>
      </c>
      <c r="B118" s="14" t="s">
        <v>30</v>
      </c>
      <c r="C118" s="25">
        <v>3098889</v>
      </c>
      <c r="D118" s="25">
        <v>3925080</v>
      </c>
      <c r="E118" s="25">
        <v>4444828</v>
      </c>
      <c r="F118" s="25">
        <v>4911122</v>
      </c>
      <c r="G118" s="29">
        <v>4367919</v>
      </c>
      <c r="H118" s="19"/>
      <c r="I118" s="25">
        <v>3098889</v>
      </c>
      <c r="J118" s="25">
        <v>3395079</v>
      </c>
      <c r="K118" s="25">
        <v>3421069</v>
      </c>
      <c r="L118" s="25">
        <v>3573818</v>
      </c>
      <c r="M118" s="29">
        <v>2949672</v>
      </c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</row>
    <row r="119" spans="1:72" s="25" customFormat="1">
      <c r="A119" s="23">
        <v>21</v>
      </c>
      <c r="B119" s="14" t="s">
        <v>31</v>
      </c>
      <c r="C119" s="25">
        <v>5992484</v>
      </c>
      <c r="D119" s="25">
        <v>6427014</v>
      </c>
      <c r="E119" s="25">
        <v>7016395</v>
      </c>
      <c r="F119" s="25">
        <v>6828145</v>
      </c>
      <c r="G119" s="29">
        <v>7128440</v>
      </c>
      <c r="H119" s="19"/>
      <c r="I119" s="25">
        <v>5992484</v>
      </c>
      <c r="J119" s="25">
        <v>6002555</v>
      </c>
      <c r="K119" s="25">
        <v>6168419</v>
      </c>
      <c r="L119" s="25">
        <v>5789431</v>
      </c>
      <c r="M119" s="29">
        <v>5791393</v>
      </c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</row>
    <row r="120" spans="1:72" s="25" customFormat="1">
      <c r="A120" s="23">
        <v>22</v>
      </c>
      <c r="B120" s="14" t="s">
        <v>32</v>
      </c>
      <c r="C120" s="25">
        <v>9458434</v>
      </c>
      <c r="D120" s="25">
        <v>10698288</v>
      </c>
      <c r="E120" s="25">
        <v>11612647</v>
      </c>
      <c r="F120" s="25">
        <v>11269989</v>
      </c>
      <c r="G120" s="29">
        <v>12128847</v>
      </c>
      <c r="H120" s="19"/>
      <c r="I120" s="25">
        <v>9458434</v>
      </c>
      <c r="J120" s="25">
        <v>9546672</v>
      </c>
      <c r="K120" s="25">
        <v>10360039</v>
      </c>
      <c r="L120" s="25">
        <v>10104544</v>
      </c>
      <c r="M120" s="29">
        <v>9650167</v>
      </c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</row>
    <row r="121" spans="1:72" s="25" customFormat="1">
      <c r="A121" s="23">
        <v>23</v>
      </c>
      <c r="B121" s="14" t="s">
        <v>33</v>
      </c>
      <c r="C121" s="25">
        <v>115566</v>
      </c>
      <c r="D121" s="25">
        <v>136928</v>
      </c>
      <c r="E121" s="25">
        <v>124250</v>
      </c>
      <c r="F121" s="25">
        <v>136483</v>
      </c>
      <c r="G121" s="29">
        <v>137658</v>
      </c>
      <c r="H121" s="19"/>
      <c r="I121" s="25">
        <v>115566</v>
      </c>
      <c r="J121" s="25">
        <v>118528</v>
      </c>
      <c r="K121" s="25">
        <v>98298</v>
      </c>
      <c r="L121" s="25">
        <v>98374</v>
      </c>
      <c r="M121" s="29">
        <v>93591</v>
      </c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</row>
    <row r="122" spans="1:72" s="25" customFormat="1">
      <c r="A122" s="23">
        <v>24</v>
      </c>
      <c r="B122" s="14" t="s">
        <v>34</v>
      </c>
      <c r="C122" s="25">
        <v>6536509</v>
      </c>
      <c r="D122" s="25">
        <v>5891340</v>
      </c>
      <c r="E122" s="25">
        <v>7395466</v>
      </c>
      <c r="F122" s="25">
        <v>8609067</v>
      </c>
      <c r="G122" s="29">
        <v>9232757</v>
      </c>
      <c r="H122" s="19"/>
      <c r="I122" s="25">
        <v>6536509</v>
      </c>
      <c r="J122" s="25">
        <v>5076586</v>
      </c>
      <c r="K122" s="25">
        <v>5718431</v>
      </c>
      <c r="L122" s="25">
        <v>6059581</v>
      </c>
      <c r="M122" s="29">
        <v>6361233</v>
      </c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</row>
    <row r="123" spans="1:72" s="25" customFormat="1">
      <c r="A123" s="23">
        <v>25</v>
      </c>
      <c r="B123" s="14" t="s">
        <v>55</v>
      </c>
      <c r="C123" s="25">
        <v>3790833</v>
      </c>
      <c r="D123" s="25">
        <v>4741940</v>
      </c>
      <c r="E123" s="25">
        <v>5069302</v>
      </c>
      <c r="F123" s="25">
        <v>4536435</v>
      </c>
      <c r="G123" s="29">
        <v>4267034</v>
      </c>
      <c r="H123" s="15"/>
      <c r="I123" s="25">
        <v>3790833</v>
      </c>
      <c r="J123" s="25">
        <v>4261807</v>
      </c>
      <c r="K123" s="25">
        <v>4259494</v>
      </c>
      <c r="L123" s="25">
        <v>3459524</v>
      </c>
      <c r="M123" s="29">
        <v>2973824</v>
      </c>
      <c r="N123" s="23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23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</row>
    <row r="124" spans="1:72" s="25" customFormat="1">
      <c r="A124" s="23">
        <v>26</v>
      </c>
      <c r="B124" s="14" t="s">
        <v>35</v>
      </c>
      <c r="C124" s="25">
        <v>320841</v>
      </c>
      <c r="D124" s="25">
        <v>393945</v>
      </c>
      <c r="E124" s="25">
        <v>453178</v>
      </c>
      <c r="F124" s="25">
        <v>562422</v>
      </c>
      <c r="G124" s="29">
        <v>683849</v>
      </c>
      <c r="H124" s="19"/>
      <c r="I124" s="25">
        <v>320841</v>
      </c>
      <c r="J124" s="25">
        <v>350836</v>
      </c>
      <c r="K124" s="25">
        <v>362429</v>
      </c>
      <c r="L124" s="25">
        <v>384447</v>
      </c>
      <c r="M124" s="29">
        <v>394379</v>
      </c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</row>
    <row r="125" spans="1:72" s="25" customFormat="1">
      <c r="A125" s="23">
        <v>27</v>
      </c>
      <c r="B125" s="14" t="s">
        <v>36</v>
      </c>
      <c r="C125" s="25">
        <v>15436089</v>
      </c>
      <c r="D125" s="25">
        <v>18434659</v>
      </c>
      <c r="E125" s="25">
        <v>20011349</v>
      </c>
      <c r="F125" s="25">
        <v>20174281</v>
      </c>
      <c r="G125" s="29">
        <v>22055805</v>
      </c>
      <c r="H125" s="19"/>
      <c r="I125" s="25">
        <v>15436089</v>
      </c>
      <c r="J125" s="25">
        <v>16276526</v>
      </c>
      <c r="K125" s="25">
        <v>16009771</v>
      </c>
      <c r="L125" s="25">
        <v>15017828</v>
      </c>
      <c r="M125" s="29">
        <v>16180260</v>
      </c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</row>
    <row r="126" spans="1:72" s="25" customFormat="1">
      <c r="A126" s="23">
        <v>28</v>
      </c>
      <c r="B126" s="14" t="s">
        <v>47</v>
      </c>
      <c r="C126" s="25">
        <v>898347</v>
      </c>
      <c r="D126" s="25">
        <v>1031230</v>
      </c>
      <c r="E126" s="25">
        <v>991169</v>
      </c>
      <c r="F126" s="25">
        <v>1004195</v>
      </c>
      <c r="G126" s="29">
        <v>998137</v>
      </c>
      <c r="H126" s="19"/>
      <c r="I126" s="25">
        <v>898347</v>
      </c>
      <c r="J126" s="25">
        <v>896775</v>
      </c>
      <c r="K126" s="25">
        <v>815639</v>
      </c>
      <c r="L126" s="25">
        <v>844978</v>
      </c>
      <c r="M126" s="29">
        <v>797324</v>
      </c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</row>
    <row r="127" spans="1:72" s="25" customFormat="1">
      <c r="A127" s="23">
        <v>29</v>
      </c>
      <c r="B127" s="14" t="s">
        <v>37</v>
      </c>
      <c r="C127" s="25">
        <v>8454348</v>
      </c>
      <c r="D127" s="25">
        <v>10154132</v>
      </c>
      <c r="E127" s="25">
        <v>12294032</v>
      </c>
      <c r="F127" s="25">
        <v>14087743</v>
      </c>
      <c r="G127" s="29">
        <v>13448821</v>
      </c>
      <c r="H127" s="19"/>
      <c r="I127" s="25">
        <v>8454348</v>
      </c>
      <c r="J127" s="25">
        <v>8751692</v>
      </c>
      <c r="K127" s="25">
        <v>8710073</v>
      </c>
      <c r="L127" s="25">
        <v>9046816</v>
      </c>
      <c r="M127" s="29">
        <v>9123245</v>
      </c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</row>
    <row r="128" spans="1:72" s="25" customFormat="1">
      <c r="A128" s="23">
        <v>30</v>
      </c>
      <c r="B128" s="14" t="s">
        <v>38</v>
      </c>
      <c r="C128" s="25">
        <v>32412</v>
      </c>
      <c r="D128" s="25">
        <v>36808</v>
      </c>
      <c r="E128" s="25">
        <v>35948</v>
      </c>
      <c r="F128" s="25">
        <v>45083</v>
      </c>
      <c r="G128" s="29">
        <v>48439</v>
      </c>
      <c r="H128" s="19"/>
      <c r="I128" s="25">
        <v>32412</v>
      </c>
      <c r="J128" s="25">
        <v>34684</v>
      </c>
      <c r="K128" s="25">
        <v>34576</v>
      </c>
      <c r="L128" s="25">
        <v>34181</v>
      </c>
      <c r="M128" s="29">
        <v>34233</v>
      </c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</row>
    <row r="129" spans="1:72" s="25" customFormat="1">
      <c r="A129" s="23">
        <v>31</v>
      </c>
      <c r="B129" s="14" t="s">
        <v>39</v>
      </c>
      <c r="C129" s="25">
        <v>14451</v>
      </c>
      <c r="D129" s="25">
        <v>17159</v>
      </c>
      <c r="E129" s="25">
        <v>14497</v>
      </c>
      <c r="F129" s="25">
        <v>14857</v>
      </c>
      <c r="G129" s="29">
        <v>12307</v>
      </c>
      <c r="H129" s="19"/>
      <c r="I129" s="25">
        <v>14451</v>
      </c>
      <c r="J129" s="25">
        <v>16248</v>
      </c>
      <c r="K129" s="25">
        <v>12665</v>
      </c>
      <c r="L129" s="25">
        <v>12523</v>
      </c>
      <c r="M129" s="29">
        <v>9590</v>
      </c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</row>
    <row r="130" spans="1:72" s="25" customFormat="1">
      <c r="A130" s="23">
        <v>32</v>
      </c>
      <c r="B130" s="14" t="s">
        <v>40</v>
      </c>
      <c r="C130" s="25">
        <v>724</v>
      </c>
      <c r="D130" s="25">
        <v>827</v>
      </c>
      <c r="E130" s="25">
        <v>947</v>
      </c>
      <c r="F130" s="25">
        <v>2367</v>
      </c>
      <c r="G130" s="29">
        <v>747</v>
      </c>
      <c r="H130" s="19"/>
      <c r="I130" s="25">
        <v>724</v>
      </c>
      <c r="J130" s="25">
        <v>733</v>
      </c>
      <c r="K130" s="25">
        <v>748</v>
      </c>
      <c r="L130" s="25">
        <v>1912</v>
      </c>
      <c r="M130" s="29">
        <v>541</v>
      </c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</row>
    <row r="131" spans="1:72" s="25" customFormat="1">
      <c r="A131" s="23">
        <v>33</v>
      </c>
      <c r="B131" s="14" t="s">
        <v>41</v>
      </c>
      <c r="C131" s="25">
        <v>76771</v>
      </c>
      <c r="D131" s="25">
        <v>91482</v>
      </c>
      <c r="E131" s="25">
        <v>106539</v>
      </c>
      <c r="F131" s="25">
        <v>86221</v>
      </c>
      <c r="G131" s="29">
        <v>81844</v>
      </c>
      <c r="H131" s="19"/>
      <c r="I131" s="25">
        <v>76771</v>
      </c>
      <c r="J131" s="25">
        <v>74671</v>
      </c>
      <c r="K131" s="25">
        <v>77166</v>
      </c>
      <c r="L131" s="25">
        <v>56664</v>
      </c>
      <c r="M131" s="29">
        <v>54199</v>
      </c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</row>
    <row r="132" spans="1:72" s="25" customFormat="1">
      <c r="A132" s="23">
        <v>34</v>
      </c>
      <c r="B132" s="14" t="s">
        <v>42</v>
      </c>
      <c r="C132" s="25">
        <v>3133</v>
      </c>
      <c r="D132" s="25">
        <v>2424</v>
      </c>
      <c r="E132" s="25">
        <v>2981</v>
      </c>
      <c r="F132" s="25">
        <v>2291</v>
      </c>
      <c r="G132" s="29">
        <v>1953</v>
      </c>
      <c r="H132" s="19"/>
      <c r="I132" s="25">
        <v>3133</v>
      </c>
      <c r="J132" s="25">
        <v>2959</v>
      </c>
      <c r="K132" s="25">
        <v>2957</v>
      </c>
      <c r="L132" s="25">
        <v>5588</v>
      </c>
      <c r="M132" s="29">
        <v>5584</v>
      </c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</row>
    <row r="133" spans="1:72" s="25" customFormat="1">
      <c r="A133" s="23">
        <v>35</v>
      </c>
      <c r="B133" s="14" t="s">
        <v>43</v>
      </c>
      <c r="C133" s="25">
        <v>26449</v>
      </c>
      <c r="D133" s="25">
        <v>36431</v>
      </c>
      <c r="E133" s="25">
        <v>38470</v>
      </c>
      <c r="F133" s="25">
        <v>46163</v>
      </c>
      <c r="G133" s="29">
        <v>43422</v>
      </c>
      <c r="H133" s="19"/>
      <c r="I133" s="25">
        <v>26449</v>
      </c>
      <c r="J133" s="25">
        <v>31984</v>
      </c>
      <c r="K133" s="25">
        <v>28874</v>
      </c>
      <c r="L133" s="25">
        <v>31012</v>
      </c>
      <c r="M133" s="29">
        <v>26138</v>
      </c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</row>
    <row r="134" spans="1:72" s="25" customFormat="1">
      <c r="A134" s="23">
        <v>36</v>
      </c>
      <c r="B134" s="14" t="s">
        <v>44</v>
      </c>
      <c r="C134" s="25">
        <v>1795</v>
      </c>
      <c r="D134" s="25">
        <v>2016</v>
      </c>
      <c r="E134" s="25">
        <v>1915</v>
      </c>
      <c r="F134" s="25">
        <v>2033</v>
      </c>
      <c r="G134" s="29">
        <v>2175</v>
      </c>
      <c r="H134" s="19"/>
      <c r="I134" s="25">
        <v>1795</v>
      </c>
      <c r="J134" s="25">
        <v>1786</v>
      </c>
      <c r="K134" s="25">
        <v>1470</v>
      </c>
      <c r="L134" s="25">
        <v>1446</v>
      </c>
      <c r="M134" s="29">
        <v>1450</v>
      </c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</row>
    <row r="135" spans="1:72" s="25" customFormat="1">
      <c r="A135" s="22"/>
      <c r="B135" s="16" t="s">
        <v>48</v>
      </c>
      <c r="C135" s="27">
        <v>119148341</v>
      </c>
      <c r="D135" s="27">
        <v>132958208</v>
      </c>
      <c r="E135" s="27">
        <v>153342622</v>
      </c>
      <c r="F135" s="27">
        <v>159549831</v>
      </c>
      <c r="G135" s="27">
        <v>163952340</v>
      </c>
      <c r="H135" s="18"/>
      <c r="I135" s="27">
        <v>119148341</v>
      </c>
      <c r="J135" s="27">
        <v>119861094</v>
      </c>
      <c r="K135" s="27">
        <v>125713322</v>
      </c>
      <c r="L135" s="27">
        <v>122800583</v>
      </c>
      <c r="M135" s="27">
        <v>120314596</v>
      </c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</row>
    <row r="136" spans="1:72" s="25" customFormat="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</row>
    <row r="137" spans="1:72" s="25" customFormat="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</row>
    <row r="138" spans="1:72" s="25" customFormat="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</row>
    <row r="139" spans="1:72" s="25" customFormat="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</row>
    <row r="140" spans="1:72" s="25" customFormat="1">
      <c r="A140" s="23"/>
      <c r="B140" s="33" t="s">
        <v>7</v>
      </c>
      <c r="C140" s="33"/>
      <c r="D140" s="33"/>
      <c r="E140" s="33"/>
      <c r="F140" s="33"/>
      <c r="G140" s="33"/>
      <c r="H140" s="26"/>
      <c r="I140" s="33" t="s">
        <v>7</v>
      </c>
      <c r="J140" s="33"/>
      <c r="K140" s="33"/>
      <c r="L140" s="33"/>
      <c r="M140" s="3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</row>
    <row r="141" spans="1:72" s="25" customFormat="1">
      <c r="A141" s="23"/>
      <c r="B141" s="33" t="s">
        <v>5</v>
      </c>
      <c r="C141" s="33"/>
      <c r="D141" s="33"/>
      <c r="E141" s="33"/>
      <c r="F141" s="33"/>
      <c r="G141" s="33"/>
      <c r="H141" s="26"/>
      <c r="I141" s="34" t="s">
        <v>56</v>
      </c>
      <c r="J141" s="34"/>
      <c r="K141" s="34"/>
      <c r="L141" s="34"/>
      <c r="M141" s="34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</row>
    <row r="142" spans="1:72" s="25" customFormat="1">
      <c r="A142" s="23"/>
      <c r="B142" s="33" t="s">
        <v>8</v>
      </c>
      <c r="C142" s="33"/>
      <c r="D142" s="33"/>
      <c r="E142" s="33"/>
      <c r="F142" s="33"/>
      <c r="G142" s="33"/>
      <c r="H142" s="26"/>
      <c r="I142" s="33" t="s">
        <v>8</v>
      </c>
      <c r="J142" s="33"/>
      <c r="K142" s="33"/>
      <c r="L142" s="33"/>
      <c r="M142" s="3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</row>
    <row r="143" spans="1:72" s="25" customFormat="1">
      <c r="A143" s="23"/>
      <c r="B143" s="8" t="s">
        <v>11</v>
      </c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</row>
    <row r="144" spans="1:72" s="25" customFormat="1">
      <c r="A144" s="22"/>
      <c r="B144" s="10" t="s">
        <v>49</v>
      </c>
      <c r="C144" s="22" t="s">
        <v>51</v>
      </c>
      <c r="D144" s="22" t="s">
        <v>52</v>
      </c>
      <c r="E144" s="22" t="s">
        <v>53</v>
      </c>
      <c r="F144" s="22" t="s">
        <v>54</v>
      </c>
      <c r="G144" s="22" t="s">
        <v>57</v>
      </c>
      <c r="H144" s="22"/>
      <c r="I144" s="22" t="s">
        <v>51</v>
      </c>
      <c r="J144" s="22" t="s">
        <v>52</v>
      </c>
      <c r="K144" s="22" t="s">
        <v>53</v>
      </c>
      <c r="L144" s="22" t="s">
        <v>54</v>
      </c>
      <c r="M144" s="22" t="s">
        <v>57</v>
      </c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  <c r="BS144" s="23"/>
      <c r="BT144" s="23"/>
    </row>
    <row r="145" spans="1:72" s="25" customFormat="1">
      <c r="A145" s="23">
        <v>1</v>
      </c>
      <c r="B145" s="14" t="s">
        <v>13</v>
      </c>
      <c r="C145" s="25">
        <v>10585732</v>
      </c>
      <c r="D145" s="25">
        <v>12556626</v>
      </c>
      <c r="E145" s="25">
        <v>14488028</v>
      </c>
      <c r="F145" s="25">
        <v>16759938</v>
      </c>
      <c r="G145" s="29">
        <v>19862891</v>
      </c>
      <c r="H145" s="19"/>
      <c r="I145" s="25">
        <v>10585732</v>
      </c>
      <c r="J145" s="25">
        <v>11219013</v>
      </c>
      <c r="K145" s="25">
        <v>11837978</v>
      </c>
      <c r="L145" s="25">
        <v>12413617</v>
      </c>
      <c r="M145" s="29">
        <v>13539974</v>
      </c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  <c r="BS145" s="23"/>
      <c r="BT145" s="23"/>
    </row>
    <row r="146" spans="1:72" s="25" customFormat="1">
      <c r="A146" s="23">
        <v>2</v>
      </c>
      <c r="B146" s="14" t="s">
        <v>14</v>
      </c>
      <c r="C146" s="25">
        <v>543831</v>
      </c>
      <c r="D146" s="25">
        <v>630058</v>
      </c>
      <c r="E146" s="25">
        <v>774447</v>
      </c>
      <c r="F146" s="25">
        <v>859903</v>
      </c>
      <c r="G146" s="29">
        <v>897983</v>
      </c>
      <c r="H146" s="19"/>
      <c r="I146" s="25">
        <v>543831</v>
      </c>
      <c r="J146" s="25">
        <v>561714</v>
      </c>
      <c r="K146" s="25">
        <v>621298</v>
      </c>
      <c r="L146" s="25">
        <v>634082</v>
      </c>
      <c r="M146" s="29">
        <v>602349</v>
      </c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</row>
    <row r="147" spans="1:72" s="25" customFormat="1">
      <c r="A147" s="23">
        <v>3</v>
      </c>
      <c r="B147" s="14" t="s">
        <v>15</v>
      </c>
      <c r="C147" s="25">
        <v>3668952</v>
      </c>
      <c r="D147" s="25">
        <v>4383490</v>
      </c>
      <c r="E147" s="25">
        <v>4696702</v>
      </c>
      <c r="F147" s="25">
        <v>5118911</v>
      </c>
      <c r="G147" s="29">
        <v>5474720</v>
      </c>
      <c r="H147" s="19"/>
      <c r="I147" s="25">
        <v>3668952</v>
      </c>
      <c r="J147" s="25">
        <v>4046978</v>
      </c>
      <c r="K147" s="25">
        <v>4013033</v>
      </c>
      <c r="L147" s="25">
        <v>4177579</v>
      </c>
      <c r="M147" s="29">
        <v>4258146</v>
      </c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  <c r="BS147" s="23"/>
      <c r="BT147" s="23"/>
    </row>
    <row r="148" spans="1:72" s="25" customFormat="1">
      <c r="A148" s="23">
        <v>4</v>
      </c>
      <c r="B148" s="14" t="s">
        <v>16</v>
      </c>
      <c r="C148" s="25">
        <v>7524271</v>
      </c>
      <c r="D148" s="25">
        <v>9115413</v>
      </c>
      <c r="E148" s="25">
        <v>9517566</v>
      </c>
      <c r="F148" s="25">
        <v>10566939</v>
      </c>
      <c r="G148" s="29">
        <v>11359651</v>
      </c>
      <c r="H148" s="19"/>
      <c r="I148" s="25">
        <v>7524271</v>
      </c>
      <c r="J148" s="25">
        <v>8067369</v>
      </c>
      <c r="K148" s="25">
        <v>7670782</v>
      </c>
      <c r="L148" s="25">
        <v>7935003</v>
      </c>
      <c r="M148" s="29">
        <v>8248625</v>
      </c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</row>
    <row r="149" spans="1:72" s="25" customFormat="1">
      <c r="A149" s="23">
        <v>5</v>
      </c>
      <c r="B149" s="14" t="s">
        <v>46</v>
      </c>
      <c r="C149" s="25">
        <v>3591850</v>
      </c>
      <c r="D149" s="25">
        <v>4278940</v>
      </c>
      <c r="E149" s="25">
        <v>4918567</v>
      </c>
      <c r="F149" s="25">
        <v>5421435</v>
      </c>
      <c r="G149" s="29">
        <v>5797790</v>
      </c>
      <c r="H149" s="15"/>
      <c r="I149" s="25">
        <v>3591850</v>
      </c>
      <c r="J149" s="25">
        <v>3781873</v>
      </c>
      <c r="K149" s="25">
        <v>3984991</v>
      </c>
      <c r="L149" s="25">
        <v>4137652</v>
      </c>
      <c r="M149" s="29">
        <v>4115278</v>
      </c>
      <c r="N149" s="23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23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3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</row>
    <row r="150" spans="1:72" s="25" customFormat="1">
      <c r="A150" s="23">
        <v>6</v>
      </c>
      <c r="B150" s="14" t="s">
        <v>17</v>
      </c>
      <c r="C150" s="25">
        <v>232894</v>
      </c>
      <c r="D150" s="25">
        <v>263093</v>
      </c>
      <c r="E150" s="25">
        <v>365312</v>
      </c>
      <c r="F150" s="25">
        <v>353694</v>
      </c>
      <c r="G150" s="29">
        <v>353551</v>
      </c>
      <c r="H150" s="19"/>
      <c r="I150" s="25">
        <v>232894</v>
      </c>
      <c r="J150" s="25">
        <v>222855</v>
      </c>
      <c r="K150" s="25">
        <v>257717</v>
      </c>
      <c r="L150" s="25">
        <v>252015</v>
      </c>
      <c r="M150" s="29">
        <v>230043</v>
      </c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/>
      <c r="BT150" s="23"/>
    </row>
    <row r="151" spans="1:72" s="25" customFormat="1">
      <c r="A151" s="23">
        <v>7</v>
      </c>
      <c r="B151" s="14" t="s">
        <v>18</v>
      </c>
      <c r="C151" s="25">
        <v>14834552</v>
      </c>
      <c r="D151" s="25">
        <v>13422206</v>
      </c>
      <c r="E151" s="25">
        <v>17152920</v>
      </c>
      <c r="F151" s="25">
        <v>17498544</v>
      </c>
      <c r="G151" s="29">
        <v>18716964</v>
      </c>
      <c r="H151" s="19"/>
      <c r="I151" s="25">
        <v>14834552</v>
      </c>
      <c r="J151" s="25">
        <v>13089247</v>
      </c>
      <c r="K151" s="25">
        <v>15920307</v>
      </c>
      <c r="L151" s="25">
        <v>15383726</v>
      </c>
      <c r="M151" s="29">
        <v>15079057</v>
      </c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</row>
    <row r="152" spans="1:72" s="25" customFormat="1">
      <c r="A152" s="23">
        <v>8</v>
      </c>
      <c r="B152" s="14" t="s">
        <v>20</v>
      </c>
      <c r="C152" s="25">
        <v>7880404</v>
      </c>
      <c r="D152" s="25">
        <v>8887089</v>
      </c>
      <c r="E152" s="25">
        <v>10070859</v>
      </c>
      <c r="F152" s="25">
        <v>10172833</v>
      </c>
      <c r="G152" s="29">
        <v>10640916</v>
      </c>
      <c r="H152" s="19"/>
      <c r="I152" s="25">
        <v>7880404</v>
      </c>
      <c r="J152" s="25">
        <v>7808415</v>
      </c>
      <c r="K152" s="25">
        <v>8043014</v>
      </c>
      <c r="L152" s="25">
        <v>7958151</v>
      </c>
      <c r="M152" s="29">
        <v>8081831</v>
      </c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</row>
    <row r="153" spans="1:72" s="25" customFormat="1">
      <c r="A153" s="23">
        <v>9</v>
      </c>
      <c r="B153" s="14" t="s">
        <v>19</v>
      </c>
      <c r="C153" s="25">
        <v>1548494</v>
      </c>
      <c r="D153" s="25">
        <v>1766095</v>
      </c>
      <c r="E153" s="25">
        <v>2050889</v>
      </c>
      <c r="F153" s="25">
        <v>2068970</v>
      </c>
      <c r="G153" s="29">
        <v>2254162</v>
      </c>
      <c r="H153" s="19"/>
      <c r="I153" s="25">
        <v>1548494</v>
      </c>
      <c r="J153" s="25">
        <v>1633305</v>
      </c>
      <c r="K153" s="25">
        <v>1821815</v>
      </c>
      <c r="L153" s="25">
        <v>1749541</v>
      </c>
      <c r="M153" s="29">
        <v>1914882</v>
      </c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</row>
    <row r="154" spans="1:72" s="25" customFormat="1">
      <c r="A154" s="23">
        <v>10</v>
      </c>
      <c r="B154" s="14" t="s">
        <v>21</v>
      </c>
      <c r="C154" s="25">
        <v>1774742</v>
      </c>
      <c r="D154" s="25">
        <v>2104610</v>
      </c>
      <c r="E154" s="25">
        <v>2306137</v>
      </c>
      <c r="F154" s="25">
        <v>2114192</v>
      </c>
      <c r="G154" s="29">
        <v>2611126</v>
      </c>
      <c r="H154" s="19"/>
      <c r="I154" s="25">
        <v>1774742</v>
      </c>
      <c r="J154" s="25">
        <v>1759720</v>
      </c>
      <c r="K154" s="25">
        <v>1796435</v>
      </c>
      <c r="L154" s="25">
        <v>1625940</v>
      </c>
      <c r="M154" s="29">
        <v>1855851</v>
      </c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  <c r="BS154" s="23"/>
      <c r="BT154" s="23"/>
    </row>
    <row r="155" spans="1:72" s="25" customFormat="1">
      <c r="A155" s="23">
        <v>11</v>
      </c>
      <c r="B155" s="14" t="s">
        <v>45</v>
      </c>
      <c r="C155" s="25">
        <v>2985299</v>
      </c>
      <c r="D155" s="25">
        <v>3469103</v>
      </c>
      <c r="E155" s="25">
        <v>3983280</v>
      </c>
      <c r="F155" s="25">
        <v>5339916</v>
      </c>
      <c r="G155" s="29">
        <v>4360230</v>
      </c>
      <c r="H155" s="19"/>
      <c r="I155" s="25">
        <v>2985299</v>
      </c>
      <c r="J155" s="25">
        <v>3131151</v>
      </c>
      <c r="K155" s="25">
        <v>3193457</v>
      </c>
      <c r="L155" s="25">
        <v>3346154</v>
      </c>
      <c r="M155" s="29">
        <v>2997585</v>
      </c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</row>
    <row r="156" spans="1:72" s="25" customFormat="1">
      <c r="A156" s="23">
        <v>12</v>
      </c>
      <c r="B156" s="14" t="s">
        <v>22</v>
      </c>
      <c r="C156" s="25">
        <v>9368218</v>
      </c>
      <c r="D156" s="25">
        <v>10380567</v>
      </c>
      <c r="E156" s="25">
        <v>12026325</v>
      </c>
      <c r="F156" s="25">
        <v>13869061</v>
      </c>
      <c r="G156" s="29">
        <v>14051951</v>
      </c>
      <c r="H156" s="19"/>
      <c r="I156" s="25">
        <v>9368218</v>
      </c>
      <c r="J156" s="25">
        <v>9091111</v>
      </c>
      <c r="K156" s="25">
        <v>9732305</v>
      </c>
      <c r="L156" s="25">
        <v>10094218</v>
      </c>
      <c r="M156" s="29">
        <v>9370741</v>
      </c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  <c r="BS156" s="23"/>
      <c r="BT156" s="23"/>
    </row>
    <row r="157" spans="1:72" s="25" customFormat="1">
      <c r="A157" s="23">
        <v>13</v>
      </c>
      <c r="B157" s="14" t="s">
        <v>23</v>
      </c>
      <c r="C157" s="25">
        <v>5558437</v>
      </c>
      <c r="D157" s="25">
        <v>5778622</v>
      </c>
      <c r="E157" s="25">
        <v>6545941</v>
      </c>
      <c r="F157" s="25">
        <v>7098789</v>
      </c>
      <c r="G157" s="29">
        <v>7494436</v>
      </c>
      <c r="H157" s="19"/>
      <c r="I157" s="25">
        <v>5558437</v>
      </c>
      <c r="J157" s="25">
        <v>5600237</v>
      </c>
      <c r="K157" s="25">
        <v>5386188</v>
      </c>
      <c r="L157" s="25">
        <v>5296293</v>
      </c>
      <c r="M157" s="29">
        <v>5218703</v>
      </c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</row>
    <row r="158" spans="1:72" s="25" customFormat="1">
      <c r="A158" s="23">
        <v>14</v>
      </c>
      <c r="B158" s="14" t="s">
        <v>24</v>
      </c>
      <c r="C158" s="25">
        <v>11762234</v>
      </c>
      <c r="D158" s="25">
        <v>14979388</v>
      </c>
      <c r="E158" s="25">
        <v>17249278</v>
      </c>
      <c r="F158" s="25">
        <v>20520549</v>
      </c>
      <c r="G158" s="29">
        <v>22257882</v>
      </c>
      <c r="H158" s="19"/>
      <c r="I158" s="25">
        <v>11762234</v>
      </c>
      <c r="J158" s="25">
        <v>13526856</v>
      </c>
      <c r="K158" s="25">
        <v>13525632</v>
      </c>
      <c r="L158" s="25">
        <v>15202292</v>
      </c>
      <c r="M158" s="29">
        <v>15406542</v>
      </c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  <c r="BP158" s="23"/>
      <c r="BQ158" s="23"/>
      <c r="BR158" s="23"/>
      <c r="BS158" s="23"/>
      <c r="BT158" s="23"/>
    </row>
    <row r="159" spans="1:72" s="25" customFormat="1">
      <c r="A159" s="23">
        <v>15</v>
      </c>
      <c r="B159" s="14" t="s">
        <v>25</v>
      </c>
      <c r="C159" s="25">
        <v>17853442</v>
      </c>
      <c r="D159" s="25">
        <v>19701303</v>
      </c>
      <c r="E159" s="25">
        <v>23908889</v>
      </c>
      <c r="F159" s="25">
        <v>22659447</v>
      </c>
      <c r="G159" s="29">
        <v>23462458</v>
      </c>
      <c r="H159" s="19"/>
      <c r="I159" s="25">
        <v>17853442</v>
      </c>
      <c r="J159" s="25">
        <v>17543736</v>
      </c>
      <c r="K159" s="25">
        <v>19783686</v>
      </c>
      <c r="L159" s="25">
        <v>17805349</v>
      </c>
      <c r="M159" s="29">
        <v>17515724</v>
      </c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  <c r="BS159" s="23"/>
      <c r="BT159" s="23"/>
    </row>
    <row r="160" spans="1:72" s="25" customFormat="1">
      <c r="A160" s="23">
        <v>16</v>
      </c>
      <c r="B160" s="14" t="s">
        <v>26</v>
      </c>
      <c r="C160" s="25">
        <v>411599</v>
      </c>
      <c r="D160" s="25">
        <v>417131</v>
      </c>
      <c r="E160" s="25">
        <v>507189</v>
      </c>
      <c r="F160" s="25">
        <v>524309</v>
      </c>
      <c r="G160" s="29">
        <v>567101</v>
      </c>
      <c r="H160" s="19"/>
      <c r="I160" s="25">
        <v>411599</v>
      </c>
      <c r="J160" s="25">
        <v>372105</v>
      </c>
      <c r="K160" s="25">
        <v>420028</v>
      </c>
      <c r="L160" s="25">
        <v>405701</v>
      </c>
      <c r="M160" s="29">
        <v>417052</v>
      </c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  <c r="BP160" s="23"/>
      <c r="BQ160" s="23"/>
      <c r="BR160" s="23"/>
      <c r="BS160" s="23"/>
      <c r="BT160" s="23"/>
    </row>
    <row r="161" spans="1:72" s="25" customFormat="1">
      <c r="A161" s="23">
        <v>17</v>
      </c>
      <c r="B161" s="14" t="s">
        <v>27</v>
      </c>
      <c r="C161" s="25">
        <v>318491</v>
      </c>
      <c r="D161" s="25">
        <v>331685</v>
      </c>
      <c r="E161" s="25">
        <v>455769</v>
      </c>
      <c r="F161" s="25">
        <v>483924</v>
      </c>
      <c r="G161" s="29">
        <v>518802</v>
      </c>
      <c r="H161" s="19"/>
      <c r="I161" s="25">
        <v>318491</v>
      </c>
      <c r="J161" s="25">
        <v>318422</v>
      </c>
      <c r="K161" s="25">
        <v>373963</v>
      </c>
      <c r="L161" s="25">
        <v>387053</v>
      </c>
      <c r="M161" s="29">
        <v>393499</v>
      </c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  <c r="BP161" s="23"/>
      <c r="BQ161" s="23"/>
      <c r="BR161" s="23"/>
      <c r="BS161" s="23"/>
      <c r="BT161" s="23"/>
    </row>
    <row r="162" spans="1:72" s="25" customFormat="1">
      <c r="A162" s="23">
        <v>18</v>
      </c>
      <c r="B162" s="14" t="s">
        <v>28</v>
      </c>
      <c r="C162" s="25">
        <v>181770</v>
      </c>
      <c r="D162" s="25">
        <v>190406</v>
      </c>
      <c r="E162" s="25">
        <v>230763</v>
      </c>
      <c r="F162" s="25">
        <v>496739</v>
      </c>
      <c r="G162" s="29">
        <v>554206</v>
      </c>
      <c r="H162" s="19"/>
      <c r="I162" s="25">
        <v>181770</v>
      </c>
      <c r="J162" s="25">
        <v>173734</v>
      </c>
      <c r="K162" s="25">
        <v>194787</v>
      </c>
      <c r="L162" s="25">
        <v>393012</v>
      </c>
      <c r="M162" s="29">
        <v>404820</v>
      </c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  <c r="BP162" s="23"/>
      <c r="BQ162" s="23"/>
      <c r="BR162" s="23"/>
      <c r="BS162" s="23"/>
      <c r="BT162" s="23"/>
    </row>
    <row r="163" spans="1:72" s="25" customFormat="1">
      <c r="A163" s="23">
        <v>19</v>
      </c>
      <c r="B163" s="14" t="s">
        <v>29</v>
      </c>
      <c r="C163" s="25">
        <v>441297</v>
      </c>
      <c r="D163" s="25">
        <v>533953</v>
      </c>
      <c r="E163" s="25">
        <v>639306</v>
      </c>
      <c r="F163" s="25">
        <v>706745</v>
      </c>
      <c r="G163" s="29">
        <v>690118</v>
      </c>
      <c r="H163" s="19"/>
      <c r="I163" s="25">
        <v>441297</v>
      </c>
      <c r="J163" s="25">
        <v>466284</v>
      </c>
      <c r="K163" s="25">
        <v>500553</v>
      </c>
      <c r="L163" s="25">
        <v>514844</v>
      </c>
      <c r="M163" s="29">
        <v>480242</v>
      </c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  <c r="BP163" s="23"/>
      <c r="BQ163" s="23"/>
      <c r="BR163" s="23"/>
      <c r="BS163" s="23"/>
      <c r="BT163" s="23"/>
    </row>
    <row r="164" spans="1:72" s="25" customFormat="1">
      <c r="A164" s="23">
        <v>20</v>
      </c>
      <c r="B164" s="14" t="s">
        <v>30</v>
      </c>
      <c r="C164" s="25">
        <v>5048394</v>
      </c>
      <c r="D164" s="25">
        <v>6210676</v>
      </c>
      <c r="E164" s="25">
        <v>7109754</v>
      </c>
      <c r="F164" s="25">
        <v>7856304</v>
      </c>
      <c r="G164" s="29">
        <v>7580649</v>
      </c>
      <c r="H164" s="19"/>
      <c r="I164" s="25">
        <v>5048394</v>
      </c>
      <c r="J164" s="25">
        <v>5361021</v>
      </c>
      <c r="K164" s="25">
        <v>5499057</v>
      </c>
      <c r="L164" s="25">
        <v>5713808</v>
      </c>
      <c r="M164" s="29">
        <v>5169092</v>
      </c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  <c r="BP164" s="23"/>
      <c r="BQ164" s="23"/>
      <c r="BR164" s="23"/>
      <c r="BS164" s="23"/>
      <c r="BT164" s="23"/>
    </row>
    <row r="165" spans="1:72" s="25" customFormat="1">
      <c r="A165" s="23">
        <v>21</v>
      </c>
      <c r="B165" s="14" t="s">
        <v>31</v>
      </c>
      <c r="C165" s="25">
        <v>9578419</v>
      </c>
      <c r="D165" s="25">
        <v>10389837</v>
      </c>
      <c r="E165" s="25">
        <v>11284333</v>
      </c>
      <c r="F165" s="25">
        <v>11642316</v>
      </c>
      <c r="G165" s="29">
        <v>12426398</v>
      </c>
      <c r="H165" s="19"/>
      <c r="I165" s="25">
        <v>9578419</v>
      </c>
      <c r="J165" s="25">
        <v>9649978</v>
      </c>
      <c r="K165" s="25">
        <v>9893645</v>
      </c>
      <c r="L165" s="25">
        <v>9611564</v>
      </c>
      <c r="M165" s="29">
        <v>9759027</v>
      </c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  <c r="BP165" s="23"/>
      <c r="BQ165" s="23"/>
      <c r="BR165" s="23"/>
      <c r="BS165" s="23"/>
      <c r="BT165" s="23"/>
    </row>
    <row r="166" spans="1:72" s="25" customFormat="1">
      <c r="A166" s="23">
        <v>22</v>
      </c>
      <c r="B166" s="14" t="s">
        <v>32</v>
      </c>
      <c r="C166" s="25">
        <v>16362064</v>
      </c>
      <c r="D166" s="25">
        <v>18714450</v>
      </c>
      <c r="E166" s="25">
        <v>21022423</v>
      </c>
      <c r="F166" s="25">
        <v>22300750</v>
      </c>
      <c r="G166" s="29">
        <v>24109333</v>
      </c>
      <c r="H166" s="19"/>
      <c r="I166" s="25">
        <v>16362064</v>
      </c>
      <c r="J166" s="25">
        <v>16640638</v>
      </c>
      <c r="K166" s="25">
        <v>18029951</v>
      </c>
      <c r="L166" s="25">
        <v>18587014</v>
      </c>
      <c r="M166" s="29">
        <v>18668612</v>
      </c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  <c r="BP166" s="23"/>
      <c r="BQ166" s="23"/>
      <c r="BR166" s="23"/>
      <c r="BS166" s="23"/>
      <c r="BT166" s="23"/>
    </row>
    <row r="167" spans="1:72" s="25" customFormat="1">
      <c r="A167" s="23">
        <v>23</v>
      </c>
      <c r="B167" s="14" t="s">
        <v>33</v>
      </c>
      <c r="C167" s="25">
        <v>134549</v>
      </c>
      <c r="D167" s="25">
        <v>158363</v>
      </c>
      <c r="E167" s="25">
        <v>153055</v>
      </c>
      <c r="F167" s="25">
        <v>168292</v>
      </c>
      <c r="G167" s="29">
        <v>174833</v>
      </c>
      <c r="H167" s="19"/>
      <c r="I167" s="25">
        <v>134549</v>
      </c>
      <c r="J167" s="25">
        <v>137261</v>
      </c>
      <c r="K167" s="25">
        <v>120003</v>
      </c>
      <c r="L167" s="25">
        <v>119961</v>
      </c>
      <c r="M167" s="29">
        <v>116426</v>
      </c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  <c r="BP167" s="23"/>
      <c r="BQ167" s="23"/>
      <c r="BR167" s="23"/>
      <c r="BS167" s="23"/>
      <c r="BT167" s="23"/>
    </row>
    <row r="168" spans="1:72" s="25" customFormat="1">
      <c r="A168" s="23">
        <v>24</v>
      </c>
      <c r="B168" s="14" t="s">
        <v>34</v>
      </c>
      <c r="C168" s="25">
        <v>10848692</v>
      </c>
      <c r="D168" s="25">
        <v>10679139</v>
      </c>
      <c r="E168" s="25">
        <v>13117863</v>
      </c>
      <c r="F168" s="25">
        <v>15624194</v>
      </c>
      <c r="G168" s="29">
        <v>16756802</v>
      </c>
      <c r="H168" s="19"/>
      <c r="I168" s="25">
        <v>10848692</v>
      </c>
      <c r="J168" s="25">
        <v>9742050</v>
      </c>
      <c r="K168" s="25">
        <v>10744346</v>
      </c>
      <c r="L168" s="25">
        <v>11586985</v>
      </c>
      <c r="M168" s="29">
        <v>12404932</v>
      </c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  <c r="BQ168" s="23"/>
      <c r="BR168" s="23"/>
      <c r="BS168" s="23"/>
      <c r="BT168" s="23"/>
    </row>
    <row r="169" spans="1:72" s="25" customFormat="1">
      <c r="A169" s="23">
        <v>25</v>
      </c>
      <c r="B169" s="14" t="s">
        <v>55</v>
      </c>
      <c r="C169" s="25">
        <v>6582254</v>
      </c>
      <c r="D169" s="25">
        <v>8065506</v>
      </c>
      <c r="E169" s="25">
        <v>8834235</v>
      </c>
      <c r="F169" s="25">
        <v>8813637</v>
      </c>
      <c r="G169" s="29">
        <v>9047668</v>
      </c>
      <c r="H169" s="15"/>
      <c r="I169" s="25">
        <v>6582254</v>
      </c>
      <c r="J169" s="25">
        <v>7240219</v>
      </c>
      <c r="K169" s="25">
        <v>7314021</v>
      </c>
      <c r="L169" s="25">
        <v>6713581</v>
      </c>
      <c r="M169" s="29">
        <v>6366387</v>
      </c>
      <c r="N169" s="23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23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  <c r="BP169" s="23"/>
      <c r="BQ169" s="23"/>
      <c r="BR169" s="23"/>
      <c r="BS169" s="23"/>
      <c r="BT169" s="23"/>
    </row>
    <row r="170" spans="1:72" s="25" customFormat="1">
      <c r="A170" s="23">
        <v>26</v>
      </c>
      <c r="B170" s="14" t="s">
        <v>35</v>
      </c>
      <c r="C170" s="25">
        <v>575542</v>
      </c>
      <c r="D170" s="25">
        <v>696406</v>
      </c>
      <c r="E170" s="25">
        <v>871576</v>
      </c>
      <c r="F170" s="25">
        <v>1033415</v>
      </c>
      <c r="G170" s="29">
        <v>1308797</v>
      </c>
      <c r="H170" s="19"/>
      <c r="I170" s="25">
        <v>575542</v>
      </c>
      <c r="J170" s="25">
        <v>625028</v>
      </c>
      <c r="K170" s="25">
        <v>649671</v>
      </c>
      <c r="L170" s="25">
        <v>691430</v>
      </c>
      <c r="M170" s="29">
        <v>739076</v>
      </c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  <c r="BP170" s="23"/>
      <c r="BQ170" s="23"/>
      <c r="BR170" s="23"/>
      <c r="BS170" s="23"/>
      <c r="BT170" s="23"/>
    </row>
    <row r="171" spans="1:72" s="25" customFormat="1">
      <c r="A171" s="23">
        <v>27</v>
      </c>
      <c r="B171" s="14" t="s">
        <v>36</v>
      </c>
      <c r="C171" s="25">
        <v>24488444</v>
      </c>
      <c r="D171" s="25">
        <v>28459261</v>
      </c>
      <c r="E171" s="25">
        <v>31789590</v>
      </c>
      <c r="F171" s="25">
        <v>33725433</v>
      </c>
      <c r="G171" s="29">
        <v>36909327</v>
      </c>
      <c r="H171" s="19"/>
      <c r="I171" s="25">
        <v>24488444</v>
      </c>
      <c r="J171" s="25">
        <v>25627492</v>
      </c>
      <c r="K171" s="25">
        <v>25672546</v>
      </c>
      <c r="L171" s="25">
        <v>25087972</v>
      </c>
      <c r="M171" s="29">
        <v>26570057</v>
      </c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  <c r="BP171" s="23"/>
      <c r="BQ171" s="23"/>
      <c r="BR171" s="23"/>
      <c r="BS171" s="23"/>
      <c r="BT171" s="23"/>
    </row>
    <row r="172" spans="1:72" s="25" customFormat="1">
      <c r="A172" s="23">
        <v>28</v>
      </c>
      <c r="B172" s="14" t="s">
        <v>47</v>
      </c>
      <c r="C172" s="25">
        <v>1640181</v>
      </c>
      <c r="D172" s="25">
        <v>1875267</v>
      </c>
      <c r="E172" s="25">
        <v>1959658</v>
      </c>
      <c r="F172" s="25">
        <v>1986710</v>
      </c>
      <c r="G172" s="29">
        <v>2031043</v>
      </c>
      <c r="H172" s="19"/>
      <c r="I172" s="25">
        <v>1640181</v>
      </c>
      <c r="J172" s="25">
        <v>1651994</v>
      </c>
      <c r="K172" s="25">
        <v>1598041</v>
      </c>
      <c r="L172" s="25">
        <v>1637807</v>
      </c>
      <c r="M172" s="29">
        <v>1622398</v>
      </c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  <c r="BP172" s="23"/>
      <c r="BQ172" s="23"/>
      <c r="BR172" s="23"/>
      <c r="BS172" s="23"/>
      <c r="BT172" s="23"/>
    </row>
    <row r="173" spans="1:72" s="25" customFormat="1">
      <c r="A173" s="23">
        <v>29</v>
      </c>
      <c r="B173" s="14" t="s">
        <v>37</v>
      </c>
      <c r="C173" s="25">
        <v>13928219</v>
      </c>
      <c r="D173" s="25">
        <v>16308759</v>
      </c>
      <c r="E173" s="25">
        <v>19554426</v>
      </c>
      <c r="F173" s="25">
        <v>21807071</v>
      </c>
      <c r="G173" s="29">
        <v>21689822</v>
      </c>
      <c r="H173" s="19"/>
      <c r="I173" s="25">
        <v>13928219</v>
      </c>
      <c r="J173" s="25">
        <v>14365309</v>
      </c>
      <c r="K173" s="25">
        <v>14457058</v>
      </c>
      <c r="L173" s="25">
        <v>14818672</v>
      </c>
      <c r="M173" s="29">
        <v>15033150</v>
      </c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  <c r="BP173" s="23"/>
      <c r="BQ173" s="23"/>
      <c r="BR173" s="23"/>
      <c r="BS173" s="23"/>
      <c r="BT173" s="23"/>
    </row>
    <row r="174" spans="1:72" s="25" customFormat="1">
      <c r="A174" s="23">
        <v>30</v>
      </c>
      <c r="B174" s="14" t="s">
        <v>38</v>
      </c>
      <c r="C174" s="25">
        <v>77304</v>
      </c>
      <c r="D174" s="25">
        <v>82613</v>
      </c>
      <c r="E174" s="25">
        <v>88234</v>
      </c>
      <c r="F174" s="25">
        <v>97284</v>
      </c>
      <c r="G174" s="29">
        <v>103290</v>
      </c>
      <c r="H174" s="19"/>
      <c r="I174" s="25">
        <v>77304</v>
      </c>
      <c r="J174" s="25">
        <v>78448</v>
      </c>
      <c r="K174" s="25">
        <v>80826</v>
      </c>
      <c r="L174" s="25">
        <v>78684</v>
      </c>
      <c r="M174" s="29">
        <v>79731</v>
      </c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  <c r="BP174" s="23"/>
      <c r="BQ174" s="23"/>
      <c r="BR174" s="23"/>
      <c r="BS174" s="23"/>
      <c r="BT174" s="23"/>
    </row>
    <row r="175" spans="1:72" s="25" customFormat="1">
      <c r="A175" s="23">
        <v>31</v>
      </c>
      <c r="B175" s="14" t="s">
        <v>39</v>
      </c>
      <c r="C175" s="25">
        <v>23619</v>
      </c>
      <c r="D175" s="25">
        <v>27394</v>
      </c>
      <c r="E175" s="25">
        <v>25679</v>
      </c>
      <c r="F175" s="25">
        <v>26078</v>
      </c>
      <c r="G175" s="29">
        <v>26878</v>
      </c>
      <c r="H175" s="19"/>
      <c r="I175" s="25">
        <v>23619</v>
      </c>
      <c r="J175" s="25">
        <v>25511</v>
      </c>
      <c r="K175" s="25">
        <v>22047</v>
      </c>
      <c r="L175" s="25">
        <v>20258</v>
      </c>
      <c r="M175" s="29">
        <v>19480</v>
      </c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  <c r="BP175" s="23"/>
      <c r="BQ175" s="23"/>
      <c r="BR175" s="23"/>
      <c r="BS175" s="23"/>
      <c r="BT175" s="23"/>
    </row>
    <row r="176" spans="1:72" s="25" customFormat="1">
      <c r="A176" s="23">
        <v>32</v>
      </c>
      <c r="B176" s="14" t="s">
        <v>40</v>
      </c>
      <c r="C176" s="25">
        <v>20808</v>
      </c>
      <c r="D176" s="25">
        <v>29515</v>
      </c>
      <c r="E176" s="25">
        <v>32967</v>
      </c>
      <c r="F176" s="25">
        <v>54291</v>
      </c>
      <c r="G176" s="29">
        <v>50677</v>
      </c>
      <c r="H176" s="19"/>
      <c r="I176" s="25">
        <v>20808</v>
      </c>
      <c r="J176" s="25">
        <v>27488</v>
      </c>
      <c r="K176" s="25">
        <v>29246</v>
      </c>
      <c r="L176" s="25">
        <v>46121</v>
      </c>
      <c r="M176" s="29">
        <v>45662</v>
      </c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  <c r="BO176" s="23"/>
      <c r="BP176" s="23"/>
      <c r="BQ176" s="23"/>
      <c r="BR176" s="23"/>
      <c r="BS176" s="23"/>
      <c r="BT176" s="23"/>
    </row>
    <row r="177" spans="1:72" s="25" customFormat="1">
      <c r="A177" s="23">
        <v>33</v>
      </c>
      <c r="B177" s="14" t="s">
        <v>41</v>
      </c>
      <c r="C177" s="25">
        <v>306264</v>
      </c>
      <c r="D177" s="25">
        <v>287456</v>
      </c>
      <c r="E177" s="25">
        <v>306125</v>
      </c>
      <c r="F177" s="25">
        <v>300003</v>
      </c>
      <c r="G177" s="29">
        <v>299477</v>
      </c>
      <c r="H177" s="19"/>
      <c r="I177" s="25">
        <v>306264</v>
      </c>
      <c r="J177" s="25">
        <v>246055</v>
      </c>
      <c r="K177" s="25">
        <v>241866</v>
      </c>
      <c r="L177" s="25">
        <v>218503</v>
      </c>
      <c r="M177" s="29">
        <v>210495</v>
      </c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  <c r="BP177" s="23"/>
      <c r="BQ177" s="23"/>
      <c r="BR177" s="23"/>
      <c r="BS177" s="23"/>
      <c r="BT177" s="23"/>
    </row>
    <row r="178" spans="1:72" s="25" customFormat="1">
      <c r="A178" s="23">
        <v>34</v>
      </c>
      <c r="B178" s="14" t="s">
        <v>42</v>
      </c>
      <c r="C178" s="25">
        <v>19051</v>
      </c>
      <c r="D178" s="25">
        <v>17583</v>
      </c>
      <c r="E178" s="25">
        <v>26285</v>
      </c>
      <c r="F178" s="25">
        <v>19826</v>
      </c>
      <c r="G178" s="29">
        <v>17753</v>
      </c>
      <c r="H178" s="19"/>
      <c r="I178" s="25">
        <v>19051</v>
      </c>
      <c r="J178" s="25">
        <v>18905</v>
      </c>
      <c r="K178" s="25">
        <v>26914</v>
      </c>
      <c r="L178" s="25">
        <v>22740</v>
      </c>
      <c r="M178" s="29">
        <v>22122</v>
      </c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  <c r="BP178" s="23"/>
      <c r="BQ178" s="23"/>
      <c r="BR178" s="23"/>
      <c r="BS178" s="23"/>
      <c r="BT178" s="23"/>
    </row>
    <row r="179" spans="1:72" s="25" customFormat="1">
      <c r="A179" s="23">
        <v>35</v>
      </c>
      <c r="B179" s="14" t="s">
        <v>43</v>
      </c>
      <c r="C179" s="25">
        <v>92297</v>
      </c>
      <c r="D179" s="25">
        <v>108200</v>
      </c>
      <c r="E179" s="25">
        <v>116353</v>
      </c>
      <c r="F179" s="25">
        <v>134612</v>
      </c>
      <c r="G179" s="29">
        <v>140581</v>
      </c>
      <c r="H179" s="19"/>
      <c r="I179" s="25">
        <v>92297</v>
      </c>
      <c r="J179" s="25">
        <v>98582</v>
      </c>
      <c r="K179" s="25">
        <v>96664</v>
      </c>
      <c r="L179" s="25">
        <v>102243</v>
      </c>
      <c r="M179" s="29">
        <v>99883</v>
      </c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  <c r="BP179" s="23"/>
      <c r="BQ179" s="23"/>
      <c r="BR179" s="23"/>
      <c r="BS179" s="23"/>
      <c r="BT179" s="23"/>
    </row>
    <row r="180" spans="1:72" s="25" customFormat="1">
      <c r="A180" s="23">
        <v>36</v>
      </c>
      <c r="B180" s="14" t="s">
        <v>44</v>
      </c>
      <c r="C180" s="25">
        <v>16144</v>
      </c>
      <c r="D180" s="25">
        <v>17065</v>
      </c>
      <c r="E180" s="25">
        <v>18869</v>
      </c>
      <c r="F180" s="25">
        <v>21432</v>
      </c>
      <c r="G180" s="29">
        <v>25317</v>
      </c>
      <c r="H180" s="19"/>
      <c r="I180" s="25">
        <v>16144</v>
      </c>
      <c r="J180" s="25">
        <v>15643</v>
      </c>
      <c r="K180" s="25">
        <v>16040</v>
      </c>
      <c r="L180" s="25">
        <v>16780</v>
      </c>
      <c r="M180" s="29">
        <v>18338</v>
      </c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  <c r="BP180" s="23"/>
      <c r="BQ180" s="23"/>
      <c r="BR180" s="23"/>
      <c r="BS180" s="23"/>
      <c r="BT180" s="23"/>
    </row>
    <row r="181" spans="1:72" s="25" customFormat="1">
      <c r="A181" s="22"/>
      <c r="B181" s="16" t="s">
        <v>48</v>
      </c>
      <c r="C181" s="27">
        <v>190808753</v>
      </c>
      <c r="D181" s="27">
        <v>215317266</v>
      </c>
      <c r="E181" s="27">
        <v>248199592</v>
      </c>
      <c r="F181" s="27">
        <v>268246488</v>
      </c>
      <c r="G181" s="27">
        <v>284625584</v>
      </c>
      <c r="H181" s="18"/>
      <c r="I181" s="27">
        <v>190808753</v>
      </c>
      <c r="J181" s="27">
        <v>193965746</v>
      </c>
      <c r="K181" s="27">
        <v>203569912</v>
      </c>
      <c r="L181" s="27">
        <v>204786347</v>
      </c>
      <c r="M181" s="27">
        <v>207075812</v>
      </c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3"/>
      <c r="BP181" s="23"/>
      <c r="BQ181" s="23"/>
      <c r="BR181" s="23"/>
      <c r="BS181" s="23"/>
      <c r="BT181" s="23"/>
    </row>
    <row r="182" spans="1:72" s="25" customFormat="1"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  <c r="BN182" s="23"/>
      <c r="BO182" s="23"/>
      <c r="BP182" s="23"/>
      <c r="BQ182" s="23"/>
      <c r="BR182" s="23"/>
      <c r="BS182" s="23"/>
      <c r="BT182" s="23"/>
    </row>
  </sheetData>
  <mergeCells count="27">
    <mergeCell ref="O4:Y4"/>
    <mergeCell ref="AA4:AK4"/>
    <mergeCell ref="AM4:AW4"/>
    <mergeCell ref="B6:G6"/>
    <mergeCell ref="I6:M6"/>
    <mergeCell ref="B4:G4"/>
    <mergeCell ref="I4:M4"/>
    <mergeCell ref="I5:M5"/>
    <mergeCell ref="B5:G5"/>
    <mergeCell ref="B140:G140"/>
    <mergeCell ref="B141:G141"/>
    <mergeCell ref="B142:G142"/>
    <mergeCell ref="I140:M140"/>
    <mergeCell ref="I141:M141"/>
    <mergeCell ref="I142:M142"/>
    <mergeCell ref="I96:M96"/>
    <mergeCell ref="B96:G96"/>
    <mergeCell ref="B50:G50"/>
    <mergeCell ref="I50:M50"/>
    <mergeCell ref="I48:M48"/>
    <mergeCell ref="I49:M49"/>
    <mergeCell ref="B48:G48"/>
    <mergeCell ref="B49:G49"/>
    <mergeCell ref="I94:M94"/>
    <mergeCell ref="I95:M95"/>
    <mergeCell ref="B94:G94"/>
    <mergeCell ref="B95:G9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Dsr quik heal consol</dc:creator>
  <cp:lastModifiedBy>Dsr quik heal consol</cp:lastModifiedBy>
  <dcterms:created xsi:type="dcterms:W3CDTF">2014-06-28T10:05:01Z</dcterms:created>
  <dcterms:modified xsi:type="dcterms:W3CDTF">2018-09-17T06:22:23Z</dcterms:modified>
</cp:coreProperties>
</file>